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3\Ocak2023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H3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O4" i="229" l="1"/>
  <c r="N3" i="229"/>
  <c r="O43" i="229"/>
  <c r="O7" i="229"/>
  <c r="E5" i="229"/>
  <c r="O5" i="229" s="1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<sst xmlns="http://schemas.openxmlformats.org/spreadsheetml/2006/main" count="6130" uniqueCount="155">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</sst>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0">
    <xf numFmtId="0" fontId="0" fillId="0" borderId="0" xfId="0"/>
    <xf numFmtId="0" fontId="20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/>
    </xf>
    <xf numFmtId="0" fontId="20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4" fillId="0" borderId="0" xfId="0" applyFont="1" applyAlignment="1">
      <alignment horizontal="left" vertical="center"/>
    </xf>
    <xf numFmtId="49" fontId="20" fillId="0" borderId="13" xfId="0" applyNumberFormat="1" applyFont="1" applyBorder="1" applyAlignment="1" applyProtection="1">
      <alignment horizontal="left" vertical="center"/>
      <protection locked="0"/>
    </xf>
    <xf numFmtId="49" fontId="20" fillId="0" borderId="14" xfId="0" applyNumberFormat="1" applyFont="1" applyBorder="1" applyAlignment="1" applyProtection="1">
      <alignment horizontal="left" vertical="center"/>
      <protection locked="0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14" xfId="0" applyNumberFormat="1" applyFont="1" applyBorder="1" applyAlignment="1" applyProtection="1">
      <alignment horizontal="left" vertical="center" wrapText="1"/>
      <protection locked="0"/>
    </xf>
    <xf numFmtId="1" fontId="20" fillId="0" borderId="10" xfId="0" applyNumberFormat="1" applyFont="1" applyBorder="1" applyAlignment="1" applyProtection="1">
      <alignment horizontal="left" vertical="center"/>
      <protection locked="0"/>
    </xf>
    <xf numFmtId="1" fontId="20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3.5370433623154146E-2</v>
      </c>
      <c r="D17" s="11">
        <v>0.16894369406818807</v>
      </c>
      <c r="E17" s="11">
        <v>3.5393933658419176E-2</v>
      </c>
      <c r="F17" s="11">
        <v>0.17015982130853988</v>
      </c>
      <c r="G17" s="11">
        <v>2.0531119455313789</v>
      </c>
      <c r="H17" s="11">
        <v>0.20697732094418198</v>
      </c>
      <c r="I17" s="11">
        <v>0.13859786767463822</v>
      </c>
      <c r="J17" s="11">
        <v>5.4935801077784561</v>
      </c>
      <c r="K17" s="11">
        <v>0.21096249254090602</v>
      </c>
      <c r="L17" s="11">
        <v>2.1892027696893623</v>
      </c>
      <c r="M17" s="11">
        <v>46.14041273610497</v>
      </c>
      <c r="N17" s="11">
        <v>20.465943547802784</v>
      </c>
      <c r="O17" s="16">
        <v>8.6241847930225615E-2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1.7955221005159609E-2</v>
      </c>
      <c r="D18" s="11">
        <v>0.32277192337863758</v>
      </c>
      <c r="E18" s="11">
        <v>1.8008848529345825E-2</v>
      </c>
      <c r="F18" s="11">
        <v>2.4417874785346063E-5</v>
      </c>
      <c r="G18" s="11">
        <v>0</v>
      </c>
      <c r="H18" s="11">
        <v>2.3940430306302985E-5</v>
      </c>
      <c r="I18" s="11">
        <v>0.10319070062991237</v>
      </c>
      <c r="J18" s="11">
        <v>1.337785585138529</v>
      </c>
      <c r="K18" s="11">
        <v>0.11987441528543422</v>
      </c>
      <c r="L18" s="11">
        <v>4.1051687340036142E-2</v>
      </c>
      <c r="M18" s="11">
        <v>0</v>
      </c>
      <c r="N18" s="11">
        <v>2.3980688644179529E-2</v>
      </c>
      <c r="O18" s="16">
        <v>3.0694654179451251E-2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8.3225111228960487E-3</v>
      </c>
      <c r="D21" s="11">
        <v>0</v>
      </c>
      <c r="E21" s="11">
        <v>8.321046912887025E-3</v>
      </c>
      <c r="F21" s="11">
        <v>1.2816909832434388E-2</v>
      </c>
      <c r="G21" s="11">
        <v>0</v>
      </c>
      <c r="H21" s="11">
        <v>1.2566299863643772E-2</v>
      </c>
      <c r="I21" s="11">
        <v>6.1426982637433757E-2</v>
      </c>
      <c r="J21" s="11">
        <v>0</v>
      </c>
      <c r="K21" s="11">
        <v>6.0596888277468439E-2</v>
      </c>
      <c r="L21" s="11">
        <v>5.0824221510904655E-2</v>
      </c>
      <c r="M21" s="11">
        <v>0</v>
      </c>
      <c r="N21" s="11">
        <v>2.9689396724191831E-2</v>
      </c>
      <c r="O21" s="16">
        <v>1.5141574864252858E-2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4.7441388205099201E-4</v>
      </c>
      <c r="D22" s="11">
        <v>0</v>
      </c>
      <c r="E22" s="11">
        <v>4.743304166708607E-4</v>
      </c>
      <c r="F22" s="11">
        <v>3.1043858457181344E-4</v>
      </c>
      <c r="G22" s="11">
        <v>0</v>
      </c>
      <c r="H22" s="11">
        <v>3.0436855638186182E-4</v>
      </c>
      <c r="I22" s="11">
        <v>4.9016059113282974E-3</v>
      </c>
      <c r="J22" s="11">
        <v>0</v>
      </c>
      <c r="K22" s="11">
        <v>4.8353679936076451E-3</v>
      </c>
      <c r="L22" s="11">
        <v>0</v>
      </c>
      <c r="M22" s="11">
        <v>0</v>
      </c>
      <c r="N22" s="11">
        <v>0</v>
      </c>
      <c r="O22" s="16">
        <v>1.0293861901935555E-3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6.2122579633260802E-2</v>
      </c>
      <c r="D25" s="11">
        <v>0.49171561744682568</v>
      </c>
      <c r="E25" s="11">
        <v>6.2198159517322882E-2</v>
      </c>
      <c r="F25" s="11">
        <v>0.18331158760033142</v>
      </c>
      <c r="G25" s="11">
        <v>2.0531119455313789</v>
      </c>
      <c r="H25" s="11">
        <v>0.21987192979451389</v>
      </c>
      <c r="I25" s="11">
        <v>0.30811715685331265</v>
      </c>
      <c r="J25" s="11">
        <v>6.831365692916985</v>
      </c>
      <c r="K25" s="11">
        <v>0.3962691640974163</v>
      </c>
      <c r="L25" s="11">
        <v>2.281078678540303</v>
      </c>
      <c r="M25" s="11">
        <v>46.14041273610497</v>
      </c>
      <c r="N25" s="11">
        <v>20.519613633171154</v>
      </c>
      <c r="O25" s="11">
        <v>0.13310746316412328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7.3178772761159652E-2</v>
      </c>
      <c r="D29" s="11">
        <v>0.24207844242765261</v>
      </c>
      <c r="E29" s="11">
        <v>7.3208487901601615E-2</v>
      </c>
      <c r="F29" s="11">
        <v>0.28762376098503706</v>
      </c>
      <c r="G29" s="11">
        <v>1.0888357445799397</v>
      </c>
      <c r="H29" s="11">
        <v>0.30328991708884806</v>
      </c>
      <c r="I29" s="11">
        <v>0.22097723444770931</v>
      </c>
      <c r="J29" s="11">
        <v>10.640635594794183</v>
      </c>
      <c r="K29" s="11">
        <v>0.3617834285064454</v>
      </c>
      <c r="L29" s="11">
        <v>8.0089334809980137</v>
      </c>
      <c r="M29" s="11">
        <v>110.64864286070923</v>
      </c>
      <c r="N29" s="11">
        <v>50.690792827016537</v>
      </c>
      <c r="O29" s="16">
        <v>0.17623919632554735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2.4833111360724751E-3</v>
      </c>
      <c r="D31" s="11">
        <v>0</v>
      </c>
      <c r="E31" s="11">
        <v>2.4828742380056217E-3</v>
      </c>
      <c r="F31" s="11">
        <v>2.2093901756725556E-2</v>
      </c>
      <c r="G31" s="11">
        <v>0</v>
      </c>
      <c r="H31" s="11">
        <v>2.1661898091091255E-2</v>
      </c>
      <c r="I31" s="11">
        <v>1.5799195081722339E-2</v>
      </c>
      <c r="J31" s="11">
        <v>0</v>
      </c>
      <c r="K31" s="11">
        <v>1.5585692445482847E-2</v>
      </c>
      <c r="L31" s="11">
        <v>1.1645260907109904</v>
      </c>
      <c r="M31" s="11">
        <v>0</v>
      </c>
      <c r="N31" s="11">
        <v>0.68026771635592509</v>
      </c>
      <c r="O31" s="16">
        <v>5.3916648047784236E-3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7.5662083897232127E-2</v>
      </c>
      <c r="D33" s="11">
        <v>0.24207844242765261</v>
      </c>
      <c r="E33" s="11">
        <v>7.5691362139607241E-2</v>
      </c>
      <c r="F33" s="11">
        <v>0.3097176627417626</v>
      </c>
      <c r="G33" s="11">
        <v>1.0888357445799397</v>
      </c>
      <c r="H33" s="11">
        <v>0.32495181517993932</v>
      </c>
      <c r="I33" s="11">
        <v>0.23677642952943165</v>
      </c>
      <c r="J33" s="11">
        <v>10.640635594794183</v>
      </c>
      <c r="K33" s="11">
        <v>0.37736912095192826</v>
      </c>
      <c r="L33" s="11">
        <v>9.1734595717090048</v>
      </c>
      <c r="M33" s="11">
        <v>110.64864286070923</v>
      </c>
      <c r="N33" s="11">
        <v>51.371060543372465</v>
      </c>
      <c r="O33" s="11">
        <v>0.18163086113032578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142074</v>
      </c>
      <c r="D37" s="15">
        <v>25</v>
      </c>
      <c r="E37" s="15">
        <v>142099</v>
      </c>
      <c r="F37" s="15">
        <v>3510</v>
      </c>
      <c r="G37" s="15">
        <v>70</v>
      </c>
      <c r="H37" s="15">
        <v>3580</v>
      </c>
      <c r="I37" s="15">
        <v>21170</v>
      </c>
      <c r="J37" s="15">
        <v>290</v>
      </c>
      <c r="K37" s="15">
        <v>21460</v>
      </c>
      <c r="L37" s="15">
        <v>118</v>
      </c>
      <c r="M37" s="15">
        <v>84</v>
      </c>
      <c r="N37" s="15">
        <v>202</v>
      </c>
      <c r="O37" s="15">
        <v>167341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30079.530189490633</v>
      </c>
      <c r="D38" s="15">
        <v>11.501899999999999</v>
      </c>
      <c r="E38" s="15">
        <v>30091.032089490633</v>
      </c>
      <c r="F38" s="15">
        <v>956.69330695289386</v>
      </c>
      <c r="G38" s="15">
        <v>480.29150366513232</v>
      </c>
      <c r="H38" s="15">
        <v>1436.9848106180261</v>
      </c>
      <c r="I38" s="15">
        <v>16468.514888665777</v>
      </c>
      <c r="J38" s="15">
        <v>14403.623795509775</v>
      </c>
      <c r="K38" s="15">
        <v>30872.138684175552</v>
      </c>
      <c r="L38" s="15">
        <v>2164.1847260906634</v>
      </c>
      <c r="M38" s="15">
        <v>8835.5663000000004</v>
      </c>
      <c r="N38" s="15">
        <v>10999.751026090664</v>
      </c>
      <c r="O38" s="15">
        <v>73399.906610374863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794423.97400000587</v>
      </c>
      <c r="D39" s="15">
        <v>1018</v>
      </c>
      <c r="E39" s="15">
        <v>795441.97400000587</v>
      </c>
      <c r="F39" s="15">
        <v>18280.930999999986</v>
      </c>
      <c r="G39" s="15">
        <v>7042.4</v>
      </c>
      <c r="H39" s="15">
        <v>25323.330999999984</v>
      </c>
      <c r="I39" s="15">
        <v>145262.80899999995</v>
      </c>
      <c r="J39" s="15">
        <v>121567.004</v>
      </c>
      <c r="K39" s="15">
        <v>266829.81299999997</v>
      </c>
      <c r="L39" s="15">
        <v>7584.8310000000001</v>
      </c>
      <c r="M39" s="15">
        <v>92733.424000000014</v>
      </c>
      <c r="N39" s="15">
        <v>100318.25500000002</v>
      </c>
      <c r="O39" s="15">
        <v>1187913.3730000057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A25:B25"/>
    <mergeCell ref="A26:B26"/>
    <mergeCell ref="B7:C7"/>
    <mergeCell ref="B8:C8"/>
    <mergeCell ref="B9:C9"/>
    <mergeCell ref="B10:C10"/>
    <mergeCell ref="A13:B13"/>
    <mergeCell ref="C13:E13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0.32708009622073059</v>
      </c>
      <c r="D17" s="11">
        <v>1.4578873008763829</v>
      </c>
      <c r="E17" s="11">
        <v>0.3278320032487162</v>
      </c>
      <c r="F17" s="11">
        <v>0.51707682077185579</v>
      </c>
      <c r="G17" s="11">
        <v>5.7575991188269589</v>
      </c>
      <c r="H17" s="11">
        <v>0.89309976495564614</v>
      </c>
      <c r="I17" s="11">
        <v>0.82984445695550624</v>
      </c>
      <c r="J17" s="11">
        <v>15.335176119768407</v>
      </c>
      <c r="K17" s="11">
        <v>1.3027908532976455</v>
      </c>
      <c r="L17" s="11">
        <v>25.198253817246691</v>
      </c>
      <c r="M17" s="11">
        <v>194.37482053680355</v>
      </c>
      <c r="N17" s="11">
        <v>162.41924682310949</v>
      </c>
      <c r="O17" s="16">
        <v>0.69393591919222852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1.6236438533507713E-2</v>
      </c>
      <c r="D18" s="11">
        <v>7.2911572671810563E-3</v>
      </c>
      <c r="E18" s="11">
        <v>1.623049055243387E-2</v>
      </c>
      <c r="F18" s="11">
        <v>5.0473896697863611E-2</v>
      </c>
      <c r="G18" s="11">
        <v>0.15906380619350705</v>
      </c>
      <c r="H18" s="11">
        <v>5.8265543246597343E-2</v>
      </c>
      <c r="I18" s="11">
        <v>3.1452676658916733E-2</v>
      </c>
      <c r="J18" s="11">
        <v>1.6504229288493804</v>
      </c>
      <c r="K18" s="11">
        <v>8.4239208146616673E-2</v>
      </c>
      <c r="L18" s="11">
        <v>8.4634809520545182E-2</v>
      </c>
      <c r="M18" s="11">
        <v>3.8204104047989773</v>
      </c>
      <c r="N18" s="11">
        <v>3.1147639034686065</v>
      </c>
      <c r="O18" s="16">
        <v>3.0790175975594268E-2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2.3487432671362347E-2</v>
      </c>
      <c r="D21" s="11">
        <v>0</v>
      </c>
      <c r="E21" s="11">
        <v>2.3471815185355693E-2</v>
      </c>
      <c r="F21" s="11">
        <v>2.76306850717737E-2</v>
      </c>
      <c r="G21" s="11">
        <v>0</v>
      </c>
      <c r="H21" s="11">
        <v>2.5648101855906196E-2</v>
      </c>
      <c r="I21" s="11">
        <v>7.5153253386512506E-2</v>
      </c>
      <c r="J21" s="11">
        <v>0</v>
      </c>
      <c r="K21" s="11">
        <v>7.2702881262056984E-2</v>
      </c>
      <c r="L21" s="11">
        <v>0</v>
      </c>
      <c r="M21" s="11">
        <v>0</v>
      </c>
      <c r="N21" s="11">
        <v>0</v>
      </c>
      <c r="O21" s="16">
        <v>3.0024724074637892E-2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9.7308921346308576E-4</v>
      </c>
      <c r="D22" s="11">
        <v>0</v>
      </c>
      <c r="E22" s="11">
        <v>9.7244217777437824E-4</v>
      </c>
      <c r="F22" s="11">
        <v>3.0461865708125993E-6</v>
      </c>
      <c r="G22" s="11">
        <v>0</v>
      </c>
      <c r="H22" s="11">
        <v>2.8276136924345833E-6</v>
      </c>
      <c r="I22" s="11">
        <v>9.2062638579158142E-4</v>
      </c>
      <c r="J22" s="11">
        <v>0</v>
      </c>
      <c r="K22" s="11">
        <v>8.9060935883494429E-4</v>
      </c>
      <c r="L22" s="11">
        <v>0</v>
      </c>
      <c r="M22" s="11">
        <v>0</v>
      </c>
      <c r="N22" s="11">
        <v>0</v>
      </c>
      <c r="O22" s="16">
        <v>9.2832894794361354E-4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0.36777705663906368</v>
      </c>
      <c r="D25" s="11">
        <v>1.4651784581435638</v>
      </c>
      <c r="E25" s="11">
        <v>0.36850675116428011</v>
      </c>
      <c r="F25" s="11">
        <v>0.59518444872806386</v>
      </c>
      <c r="G25" s="11">
        <v>5.9166629250204661</v>
      </c>
      <c r="H25" s="11">
        <v>0.97701623767184209</v>
      </c>
      <c r="I25" s="11">
        <v>0.93737101338672701</v>
      </c>
      <c r="J25" s="11">
        <v>16.985599048617786</v>
      </c>
      <c r="K25" s="11">
        <v>1.4606235520651543</v>
      </c>
      <c r="L25" s="11">
        <v>25.282888626767235</v>
      </c>
      <c r="M25" s="11">
        <v>198.19523094160252</v>
      </c>
      <c r="N25" s="11">
        <v>165.53401072657809</v>
      </c>
      <c r="O25" s="11">
        <v>0.75567914819040427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6.9726074122816511E-3</v>
      </c>
      <c r="D29" s="11">
        <v>7.0851116707965067E-2</v>
      </c>
      <c r="E29" s="11">
        <v>7.0150821152008764E-3</v>
      </c>
      <c r="F29" s="11">
        <v>1.4945523848691928E-2</v>
      </c>
      <c r="G29" s="11">
        <v>6.5183649411238567E-2</v>
      </c>
      <c r="H29" s="11">
        <v>1.855025765381562E-2</v>
      </c>
      <c r="I29" s="11">
        <v>2.362026672517609E-2</v>
      </c>
      <c r="J29" s="11">
        <v>0.63392635143659459</v>
      </c>
      <c r="K29" s="11">
        <v>4.3519299035477063E-2</v>
      </c>
      <c r="L29" s="11">
        <v>0.16290716804859506</v>
      </c>
      <c r="M29" s="11">
        <v>4.2743817381407565</v>
      </c>
      <c r="N29" s="11">
        <v>3.4977698749011261</v>
      </c>
      <c r="O29" s="16">
        <v>1.6929866238962483E-2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2.6282684747231333E-2</v>
      </c>
      <c r="D31" s="11">
        <v>0</v>
      </c>
      <c r="E31" s="11">
        <v>2.6265208615761346E-2</v>
      </c>
      <c r="F31" s="11">
        <v>3.1518133092263596E-3</v>
      </c>
      <c r="G31" s="11">
        <v>0</v>
      </c>
      <c r="H31" s="11">
        <v>2.9256614005716071E-3</v>
      </c>
      <c r="I31" s="11">
        <v>0.11036117790372188</v>
      </c>
      <c r="J31" s="11">
        <v>0</v>
      </c>
      <c r="K31" s="11">
        <v>0.10676285126087438</v>
      </c>
      <c r="L31" s="11">
        <v>0</v>
      </c>
      <c r="M31" s="11">
        <v>0</v>
      </c>
      <c r="N31" s="11">
        <v>0</v>
      </c>
      <c r="O31" s="16">
        <v>3.6109122435456074E-2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3.3255292159512985E-2</v>
      </c>
      <c r="D33" s="11">
        <v>7.0851116707965067E-2</v>
      </c>
      <c r="E33" s="11">
        <v>3.3280290730962225E-2</v>
      </c>
      <c r="F33" s="11">
        <v>1.8097337157918288E-2</v>
      </c>
      <c r="G33" s="11">
        <v>6.5183649411238567E-2</v>
      </c>
      <c r="H33" s="11">
        <v>2.1475919054387227E-2</v>
      </c>
      <c r="I33" s="11">
        <v>0.13398144462889797</v>
      </c>
      <c r="J33" s="11">
        <v>0.63392635143659459</v>
      </c>
      <c r="K33" s="11">
        <v>0.15028215029635145</v>
      </c>
      <c r="L33" s="11">
        <v>0.16290716804859506</v>
      </c>
      <c r="M33" s="11">
        <v>4.2743817381407565</v>
      </c>
      <c r="N33" s="11">
        <v>3.4977698749011261</v>
      </c>
      <c r="O33" s="11">
        <v>5.3038988674418558E-2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55608</v>
      </c>
      <c r="D37" s="15">
        <v>37</v>
      </c>
      <c r="E37" s="15">
        <v>55645</v>
      </c>
      <c r="F37" s="15">
        <v>2044</v>
      </c>
      <c r="G37" s="15">
        <v>158</v>
      </c>
      <c r="H37" s="15">
        <v>2202</v>
      </c>
      <c r="I37" s="15">
        <v>8545</v>
      </c>
      <c r="J37" s="15">
        <v>288</v>
      </c>
      <c r="K37" s="15">
        <v>8833</v>
      </c>
      <c r="L37" s="15">
        <v>17</v>
      </c>
      <c r="M37" s="15">
        <v>73</v>
      </c>
      <c r="N37" s="15">
        <v>90</v>
      </c>
      <c r="O37" s="15">
        <v>66770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10686.124052828214</v>
      </c>
      <c r="D38" s="15">
        <v>9.3015000000000008</v>
      </c>
      <c r="E38" s="15">
        <v>10695.425552828214</v>
      </c>
      <c r="F38" s="15">
        <v>809.66750826855525</v>
      </c>
      <c r="G38" s="15">
        <v>841.99019488334864</v>
      </c>
      <c r="H38" s="15">
        <v>1651.6577031519039</v>
      </c>
      <c r="I38" s="15">
        <v>5399.4983846965524</v>
      </c>
      <c r="J38" s="15">
        <v>5632.2365277798735</v>
      </c>
      <c r="K38" s="15">
        <v>11031.734912476426</v>
      </c>
      <c r="L38" s="15">
        <v>135.50793479452054</v>
      </c>
      <c r="M38" s="15">
        <v>11288.021513636364</v>
      </c>
      <c r="N38" s="15">
        <v>11423.529448430885</v>
      </c>
      <c r="O38" s="15">
        <v>34802.347616887426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274311.10899999406</v>
      </c>
      <c r="D39" s="15">
        <v>1413.5</v>
      </c>
      <c r="E39" s="15">
        <v>275724.60899999406</v>
      </c>
      <c r="F39" s="15">
        <v>10581.016000000018</v>
      </c>
      <c r="G39" s="15">
        <v>9262.2999999999975</v>
      </c>
      <c r="H39" s="15">
        <v>19843.316000000013</v>
      </c>
      <c r="I39" s="15">
        <v>50047.108000000153</v>
      </c>
      <c r="J39" s="15">
        <v>86662.180000000008</v>
      </c>
      <c r="K39" s="15">
        <v>136709.28800000018</v>
      </c>
      <c r="L39" s="15">
        <v>442.26800000000003</v>
      </c>
      <c r="M39" s="15">
        <v>51437.599999999999</v>
      </c>
      <c r="N39" s="15">
        <v>51879.868000000002</v>
      </c>
      <c r="O39" s="15">
        <v>484157.0809999943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2.6326302808981701E-3</v>
      </c>
      <c r="D17" s="11">
        <v>0</v>
      </c>
      <c r="E17" s="11">
        <v>2.6316703427829843E-3</v>
      </c>
      <c r="F17" s="11">
        <v>2.6622512489363403E-3</v>
      </c>
      <c r="G17" s="11">
        <v>0</v>
      </c>
      <c r="H17" s="11">
        <v>2.586247248173685E-3</v>
      </c>
      <c r="I17" s="11">
        <v>3.6186499468355451E-3</v>
      </c>
      <c r="J17" s="11">
        <v>2.5781068758846309E-2</v>
      </c>
      <c r="K17" s="11">
        <v>4.0810091710082319E-3</v>
      </c>
      <c r="L17" s="11">
        <v>0.18433631990934091</v>
      </c>
      <c r="M17" s="11">
        <v>0</v>
      </c>
      <c r="N17" s="11">
        <v>7.2131603442785575E-2</v>
      </c>
      <c r="O17" s="16">
        <v>2.9555509750416476E-3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2.1426244141288565E-2</v>
      </c>
      <c r="D21" s="11">
        <v>0</v>
      </c>
      <c r="E21" s="11">
        <v>2.1418431472504138E-2</v>
      </c>
      <c r="F21" s="11">
        <v>1.6710944543065018E-3</v>
      </c>
      <c r="G21" s="11">
        <v>0</v>
      </c>
      <c r="H21" s="11">
        <v>1.6233867617172599E-3</v>
      </c>
      <c r="I21" s="11">
        <v>9.9251430199823864E-3</v>
      </c>
      <c r="J21" s="11">
        <v>0</v>
      </c>
      <c r="K21" s="11">
        <v>9.7180816217908202E-3</v>
      </c>
      <c r="L21" s="11">
        <v>0</v>
      </c>
      <c r="M21" s="11">
        <v>0</v>
      </c>
      <c r="N21" s="11">
        <v>0</v>
      </c>
      <c r="O21" s="16">
        <v>1.7900852544452062E-2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2.4058874422186734E-2</v>
      </c>
      <c r="D25" s="11">
        <v>0</v>
      </c>
      <c r="E25" s="11">
        <v>2.4050101815287123E-2</v>
      </c>
      <c r="F25" s="11">
        <v>4.3333457032428422E-3</v>
      </c>
      <c r="G25" s="11">
        <v>0</v>
      </c>
      <c r="H25" s="11">
        <v>4.2096340098909451E-3</v>
      </c>
      <c r="I25" s="11">
        <v>1.3543792966817932E-2</v>
      </c>
      <c r="J25" s="11">
        <v>2.5781068758846309E-2</v>
      </c>
      <c r="K25" s="11">
        <v>1.3799090792799052E-2</v>
      </c>
      <c r="L25" s="11">
        <v>0.18433631990934091</v>
      </c>
      <c r="M25" s="11">
        <v>0</v>
      </c>
      <c r="N25" s="11">
        <v>7.2131603442785575E-2</v>
      </c>
      <c r="O25" s="11">
        <v>2.0856403519493708E-2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10966</v>
      </c>
      <c r="D37" s="15">
        <v>4</v>
      </c>
      <c r="E37" s="15">
        <v>10970</v>
      </c>
      <c r="F37" s="15">
        <v>1225</v>
      </c>
      <c r="G37" s="15">
        <v>36</v>
      </c>
      <c r="H37" s="15">
        <v>1261</v>
      </c>
      <c r="I37" s="15">
        <v>2112</v>
      </c>
      <c r="J37" s="15">
        <v>45</v>
      </c>
      <c r="K37" s="15">
        <v>2157</v>
      </c>
      <c r="L37" s="15">
        <v>9</v>
      </c>
      <c r="M37" s="15">
        <v>14</v>
      </c>
      <c r="N37" s="15">
        <v>23</v>
      </c>
      <c r="O37" s="15">
        <v>14411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1761.6119935053712</v>
      </c>
      <c r="D38" s="15">
        <v>0</v>
      </c>
      <c r="E38" s="15">
        <v>1761.6119935053712</v>
      </c>
      <c r="F38" s="15">
        <v>452.34563749750538</v>
      </c>
      <c r="G38" s="15">
        <v>177.43729999999999</v>
      </c>
      <c r="H38" s="15">
        <v>629.78293749750537</v>
      </c>
      <c r="I38" s="15">
        <v>1055.8773460105372</v>
      </c>
      <c r="J38" s="15">
        <v>580.14229180987957</v>
      </c>
      <c r="K38" s="15">
        <v>1636.0196378204168</v>
      </c>
      <c r="L38" s="15">
        <v>73.007900000000006</v>
      </c>
      <c r="M38" s="15">
        <v>722.48990000000003</v>
      </c>
      <c r="N38" s="15">
        <v>795.4978000000001</v>
      </c>
      <c r="O38" s="15">
        <v>4822.9123688232939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49888.144000000153</v>
      </c>
      <c r="D39" s="15">
        <v>138.80000000000001</v>
      </c>
      <c r="E39" s="15">
        <v>50026.944000000156</v>
      </c>
      <c r="F39" s="15">
        <v>8369.4560000000383</v>
      </c>
      <c r="G39" s="15">
        <v>1711.8</v>
      </c>
      <c r="H39" s="15">
        <v>10081.256000000038</v>
      </c>
      <c r="I39" s="15">
        <v>13348.233</v>
      </c>
      <c r="J39" s="15">
        <v>13092</v>
      </c>
      <c r="K39" s="15">
        <v>26440.233</v>
      </c>
      <c r="L39" s="15">
        <v>327.81799999999993</v>
      </c>
      <c r="M39" s="15">
        <v>3334</v>
      </c>
      <c r="N39" s="15">
        <v>3661.8179999999998</v>
      </c>
      <c r="O39" s="15">
        <v>90210.251000000193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4"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3.332729441029629E-2</v>
      </c>
      <c r="D17" s="11">
        <v>0</v>
      </c>
      <c r="E17" s="11">
        <v>3.3295187190247835E-2</v>
      </c>
      <c r="F17" s="11">
        <v>5.8136451473000863E-3</v>
      </c>
      <c r="G17" s="11">
        <v>0</v>
      </c>
      <c r="H17" s="11">
        <v>5.7749305292270556E-3</v>
      </c>
      <c r="I17" s="11">
        <v>2.3902308124455998E-2</v>
      </c>
      <c r="J17" s="11">
        <v>0.74761800619468666</v>
      </c>
      <c r="K17" s="11">
        <v>3.0359937042864688E-2</v>
      </c>
      <c r="L17" s="11">
        <v>0</v>
      </c>
      <c r="M17" s="11">
        <v>0.69195229483972265</v>
      </c>
      <c r="N17" s="11">
        <v>0.69195229483972265</v>
      </c>
      <c r="O17" s="16">
        <v>3.0343302459306644E-2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1.5356787333933117E-3</v>
      </c>
      <c r="D21" s="11">
        <v>0</v>
      </c>
      <c r="E21" s="11">
        <v>1.5341992741125861E-3</v>
      </c>
      <c r="F21" s="11">
        <v>5.3958200579539654E-4</v>
      </c>
      <c r="G21" s="11">
        <v>0</v>
      </c>
      <c r="H21" s="11">
        <v>5.3598878489109867E-4</v>
      </c>
      <c r="I21" s="11">
        <v>2.0625044937080043E-3</v>
      </c>
      <c r="J21" s="11">
        <v>0</v>
      </c>
      <c r="K21" s="11">
        <v>2.0441010119285831E-3</v>
      </c>
      <c r="L21" s="11">
        <v>0</v>
      </c>
      <c r="M21" s="11">
        <v>0</v>
      </c>
      <c r="N21" s="11">
        <v>0</v>
      </c>
      <c r="O21" s="16">
        <v>1.523838174859287E-3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3.48629731436896E-2</v>
      </c>
      <c r="D25" s="11">
        <v>0</v>
      </c>
      <c r="E25" s="11">
        <v>3.4829386464360422E-2</v>
      </c>
      <c r="F25" s="11">
        <v>6.3532271530954828E-3</v>
      </c>
      <c r="G25" s="11">
        <v>0</v>
      </c>
      <c r="H25" s="11">
        <v>6.3109193141181541E-3</v>
      </c>
      <c r="I25" s="11">
        <v>2.5964812618164003E-2</v>
      </c>
      <c r="J25" s="11">
        <v>0.74761800619468666</v>
      </c>
      <c r="K25" s="11">
        <v>3.240403805479327E-2</v>
      </c>
      <c r="L25" s="11">
        <v>0</v>
      </c>
      <c r="M25" s="11">
        <v>0.69195229483972265</v>
      </c>
      <c r="N25" s="11">
        <v>0.69195229483972265</v>
      </c>
      <c r="O25" s="11">
        <v>3.186714063416593E-2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3.8031693772044704E-2</v>
      </c>
      <c r="D29" s="11">
        <v>0</v>
      </c>
      <c r="E29" s="11">
        <v>3.799505437534717E-2</v>
      </c>
      <c r="F29" s="11">
        <v>1.5176286529554619E-3</v>
      </c>
      <c r="G29" s="11">
        <v>0</v>
      </c>
      <c r="H29" s="11">
        <v>1.5075223578192435E-3</v>
      </c>
      <c r="I29" s="11">
        <v>4.3155557138390276E-2</v>
      </c>
      <c r="J29" s="11">
        <v>1.4933432480347828</v>
      </c>
      <c r="K29" s="11">
        <v>5.6095409064808054E-2</v>
      </c>
      <c r="L29" s="11">
        <v>0</v>
      </c>
      <c r="M29" s="11">
        <v>0</v>
      </c>
      <c r="N29" s="11">
        <v>0</v>
      </c>
      <c r="O29" s="16">
        <v>3.7531481930610192E-2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3.8031693772044704E-2</v>
      </c>
      <c r="D33" s="11">
        <v>0</v>
      </c>
      <c r="E33" s="11">
        <v>3.799505437534717E-2</v>
      </c>
      <c r="F33" s="11">
        <v>1.5176286529554619E-3</v>
      </c>
      <c r="G33" s="11">
        <v>0</v>
      </c>
      <c r="H33" s="11">
        <v>1.5075223578192435E-3</v>
      </c>
      <c r="I33" s="11">
        <v>4.3155557138390276E-2</v>
      </c>
      <c r="J33" s="11">
        <v>1.4933432480347828</v>
      </c>
      <c r="K33" s="11">
        <v>5.6095409064808054E-2</v>
      </c>
      <c r="L33" s="11">
        <v>0</v>
      </c>
      <c r="M33" s="11">
        <v>0</v>
      </c>
      <c r="N33" s="11">
        <v>0</v>
      </c>
      <c r="O33" s="11">
        <v>3.7531481930610192E-2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7259</v>
      </c>
      <c r="D37" s="15">
        <v>7</v>
      </c>
      <c r="E37" s="15">
        <v>7266</v>
      </c>
      <c r="F37" s="15">
        <v>895</v>
      </c>
      <c r="G37" s="15">
        <v>6</v>
      </c>
      <c r="H37" s="15">
        <v>901</v>
      </c>
      <c r="I37" s="15">
        <v>1555</v>
      </c>
      <c r="J37" s="15">
        <v>14</v>
      </c>
      <c r="K37" s="15">
        <v>1569</v>
      </c>
      <c r="L37" s="15">
        <v>0</v>
      </c>
      <c r="M37" s="15">
        <v>1</v>
      </c>
      <c r="N37" s="15">
        <v>1</v>
      </c>
      <c r="O37" s="15">
        <v>9737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1210.3801273627894</v>
      </c>
      <c r="D38" s="15">
        <v>0</v>
      </c>
      <c r="E38" s="15">
        <v>1210.3801273627894</v>
      </c>
      <c r="F38" s="15">
        <v>77.122996727799858</v>
      </c>
      <c r="G38" s="15">
        <v>11.247400000000001</v>
      </c>
      <c r="H38" s="15">
        <v>88.370396727799857</v>
      </c>
      <c r="I38" s="15">
        <v>570.24093450439659</v>
      </c>
      <c r="J38" s="15">
        <v>106.2432</v>
      </c>
      <c r="K38" s="15">
        <v>676.48413450439659</v>
      </c>
      <c r="L38" s="15">
        <v>6.7622</v>
      </c>
      <c r="M38" s="15">
        <v>26.044799999999999</v>
      </c>
      <c r="N38" s="15">
        <v>32.807000000000002</v>
      </c>
      <c r="O38" s="15">
        <v>2008.0416585949858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30556.712000000007</v>
      </c>
      <c r="D39" s="15">
        <v>145</v>
      </c>
      <c r="E39" s="15">
        <v>30701.712000000007</v>
      </c>
      <c r="F39" s="15">
        <v>3713.0900000000042</v>
      </c>
      <c r="G39" s="15">
        <v>300</v>
      </c>
      <c r="H39" s="15">
        <v>4013.0900000000042</v>
      </c>
      <c r="I39" s="15">
        <v>7952.1230000000014</v>
      </c>
      <c r="J39" s="15">
        <v>2507</v>
      </c>
      <c r="K39" s="15">
        <v>10459.123000000001</v>
      </c>
      <c r="L39" s="15">
        <v>0</v>
      </c>
      <c r="M39" s="15">
        <v>96</v>
      </c>
      <c r="N39" s="15">
        <v>96</v>
      </c>
      <c r="O39" s="15">
        <v>45269.92500000001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6.8170634339208263E-3</v>
      </c>
      <c r="D17" s="11">
        <v>0</v>
      </c>
      <c r="E17" s="11">
        <v>6.8120227185748334E-3</v>
      </c>
      <c r="F17" s="11">
        <v>3.5464698936239228E-2</v>
      </c>
      <c r="G17" s="11">
        <v>0</v>
      </c>
      <c r="H17" s="11">
        <v>3.2826409458865211E-2</v>
      </c>
      <c r="I17" s="11">
        <v>6.2522597030761152E-3</v>
      </c>
      <c r="J17" s="11">
        <v>0.19024059097419579</v>
      </c>
      <c r="K17" s="11">
        <v>1.0916752608541122E-2</v>
      </c>
      <c r="L17" s="11">
        <v>0</v>
      </c>
      <c r="M17" s="11">
        <v>0</v>
      </c>
      <c r="N17" s="11">
        <v>0</v>
      </c>
      <c r="O17" s="16">
        <v>9.504087554979555E-3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3.8815894191956787E-2</v>
      </c>
      <c r="D18" s="11">
        <v>0</v>
      </c>
      <c r="E18" s="11">
        <v>3.8787192702610468E-2</v>
      </c>
      <c r="F18" s="11">
        <v>4.5642640416012218E-3</v>
      </c>
      <c r="G18" s="11">
        <v>0</v>
      </c>
      <c r="H18" s="11">
        <v>4.2247193632560668E-3</v>
      </c>
      <c r="I18" s="11">
        <v>0.10977291286004479</v>
      </c>
      <c r="J18" s="11">
        <v>0</v>
      </c>
      <c r="K18" s="11">
        <v>0.10698993760443802</v>
      </c>
      <c r="L18" s="11">
        <v>0</v>
      </c>
      <c r="M18" s="11">
        <v>0</v>
      </c>
      <c r="N18" s="11">
        <v>0</v>
      </c>
      <c r="O18" s="16">
        <v>4.6913831229000218E-2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3.2340876553314918E-3</v>
      </c>
      <c r="D21" s="11">
        <v>0</v>
      </c>
      <c r="E21" s="11">
        <v>3.2316962861690169E-3</v>
      </c>
      <c r="F21" s="11">
        <v>1.4592998005675045E-3</v>
      </c>
      <c r="G21" s="11">
        <v>0</v>
      </c>
      <c r="H21" s="11">
        <v>1.3507395865052581E-3</v>
      </c>
      <c r="I21" s="11">
        <v>1.8484077445820327E-2</v>
      </c>
      <c r="J21" s="11">
        <v>0</v>
      </c>
      <c r="K21" s="11">
        <v>1.8015467031700937E-2</v>
      </c>
      <c r="L21" s="11">
        <v>0</v>
      </c>
      <c r="M21" s="11">
        <v>0</v>
      </c>
      <c r="N21" s="11">
        <v>0</v>
      </c>
      <c r="O21" s="16">
        <v>5.4407175487019115E-3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4.8867045281209109E-2</v>
      </c>
      <c r="D25" s="11">
        <v>0</v>
      </c>
      <c r="E25" s="11">
        <v>4.8830911707354319E-2</v>
      </c>
      <c r="F25" s="11">
        <v>4.1488262778407954E-2</v>
      </c>
      <c r="G25" s="11">
        <v>0</v>
      </c>
      <c r="H25" s="11">
        <v>3.8401868408626534E-2</v>
      </c>
      <c r="I25" s="11">
        <v>0.13450925000894123</v>
      </c>
      <c r="J25" s="11">
        <v>0.19024059097419579</v>
      </c>
      <c r="K25" s="11">
        <v>0.13592215724468007</v>
      </c>
      <c r="L25" s="11">
        <v>0</v>
      </c>
      <c r="M25" s="11">
        <v>0</v>
      </c>
      <c r="N25" s="11">
        <v>0</v>
      </c>
      <c r="O25" s="11">
        <v>6.1858636332681682E-2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0.17851049406955061</v>
      </c>
      <c r="D29" s="11">
        <v>0</v>
      </c>
      <c r="E29" s="11">
        <v>0.17837849873232084</v>
      </c>
      <c r="F29" s="11">
        <v>7.4474350089215352E-2</v>
      </c>
      <c r="G29" s="11">
        <v>7.679992589697324E-3</v>
      </c>
      <c r="H29" s="11">
        <v>6.9505385010567383E-2</v>
      </c>
      <c r="I29" s="11">
        <v>0.6300643591695283</v>
      </c>
      <c r="J29" s="11">
        <v>0.23432379679736284</v>
      </c>
      <c r="K29" s="11">
        <v>0.6200314998417833</v>
      </c>
      <c r="L29" s="11">
        <v>0.86101728358442364</v>
      </c>
      <c r="M29" s="11">
        <v>0</v>
      </c>
      <c r="N29" s="11">
        <v>0.39137149253837439</v>
      </c>
      <c r="O29" s="16">
        <v>0.24061285298510957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0.17851049406955061</v>
      </c>
      <c r="D33" s="11">
        <v>0</v>
      </c>
      <c r="E33" s="11">
        <v>0.17837849873232084</v>
      </c>
      <c r="F33" s="11">
        <v>7.4474350089215352E-2</v>
      </c>
      <c r="G33" s="11">
        <v>7.679992589697324E-3</v>
      </c>
      <c r="H33" s="11">
        <v>6.9505385010567383E-2</v>
      </c>
      <c r="I33" s="11">
        <v>0.6300643591695283</v>
      </c>
      <c r="J33" s="11">
        <v>0.23432379679736284</v>
      </c>
      <c r="K33" s="11">
        <v>0.6200314998417833</v>
      </c>
      <c r="L33" s="11">
        <v>0.86101728358442364</v>
      </c>
      <c r="M33" s="11">
        <v>0</v>
      </c>
      <c r="N33" s="11">
        <v>0.39137149253837439</v>
      </c>
      <c r="O33" s="11">
        <v>0.24061285298510957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6757</v>
      </c>
      <c r="D37" s="15">
        <v>5</v>
      </c>
      <c r="E37" s="15">
        <v>6762</v>
      </c>
      <c r="F37" s="15">
        <v>647</v>
      </c>
      <c r="G37" s="15">
        <v>52</v>
      </c>
      <c r="H37" s="15">
        <v>699</v>
      </c>
      <c r="I37" s="15">
        <v>1384</v>
      </c>
      <c r="J37" s="15">
        <v>36</v>
      </c>
      <c r="K37" s="15">
        <v>1420</v>
      </c>
      <c r="L37" s="15">
        <v>5</v>
      </c>
      <c r="M37" s="15">
        <v>6</v>
      </c>
      <c r="N37" s="15">
        <v>11</v>
      </c>
      <c r="O37" s="15">
        <v>8892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1172.6512844974818</v>
      </c>
      <c r="D38" s="15">
        <v>69.225499999999997</v>
      </c>
      <c r="E38" s="15">
        <v>1241.8767844974818</v>
      </c>
      <c r="F38" s="15">
        <v>345.34709199491431</v>
      </c>
      <c r="G38" s="15">
        <v>460.18900164383564</v>
      </c>
      <c r="H38" s="15">
        <v>805.53609363874989</v>
      </c>
      <c r="I38" s="15">
        <v>655.25147275213101</v>
      </c>
      <c r="J38" s="15">
        <v>291.99077851848767</v>
      </c>
      <c r="K38" s="15">
        <v>947.24225127061868</v>
      </c>
      <c r="L38" s="15">
        <v>28.452000000000002</v>
      </c>
      <c r="M38" s="15">
        <v>1900.6454000000001</v>
      </c>
      <c r="N38" s="15">
        <v>1929.0974000000001</v>
      </c>
      <c r="O38" s="15">
        <v>4923.752529406851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34789.278000000006</v>
      </c>
      <c r="D39" s="15">
        <v>323.8</v>
      </c>
      <c r="E39" s="15">
        <v>35113.078000000009</v>
      </c>
      <c r="F39" s="15">
        <v>5168.13400000001</v>
      </c>
      <c r="G39" s="15">
        <v>4128</v>
      </c>
      <c r="H39" s="15">
        <v>9296.1340000000091</v>
      </c>
      <c r="I39" s="15">
        <v>8056.7770000000091</v>
      </c>
      <c r="J39" s="15">
        <v>15903.25</v>
      </c>
      <c r="K39" s="15">
        <v>23960.027000000009</v>
      </c>
      <c r="L39" s="15">
        <v>82.222000000000008</v>
      </c>
      <c r="M39" s="15">
        <v>5961</v>
      </c>
      <c r="N39" s="15">
        <v>6043.2219999999998</v>
      </c>
      <c r="O39" s="15">
        <v>74412.461000000025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0.29008124956434045</v>
      </c>
      <c r="D17" s="11">
        <v>0</v>
      </c>
      <c r="E17" s="11">
        <v>0.29029526260419825</v>
      </c>
      <c r="F17" s="11">
        <v>0.16402575568007385</v>
      </c>
      <c r="G17" s="11">
        <v>1.1618517502682735</v>
      </c>
      <c r="H17" s="11">
        <v>0.17418935179031916</v>
      </c>
      <c r="I17" s="11">
        <v>0.63658375908483844</v>
      </c>
      <c r="J17" s="11">
        <v>3.9683695840946647</v>
      </c>
      <c r="K17" s="11">
        <v>0.66445481641642146</v>
      </c>
      <c r="L17" s="11">
        <v>5.3611325346004781</v>
      </c>
      <c r="M17" s="11">
        <v>10.064888897882517</v>
      </c>
      <c r="N17" s="11">
        <v>8.496970110121838</v>
      </c>
      <c r="O17" s="16">
        <v>0.34045138550171677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8.7523008634591476E-2</v>
      </c>
      <c r="D18" s="11">
        <v>0</v>
      </c>
      <c r="E18" s="11">
        <v>8.7486441678821858E-2</v>
      </c>
      <c r="F18" s="11">
        <v>6.6080468274877929E-2</v>
      </c>
      <c r="G18" s="11">
        <v>0</v>
      </c>
      <c r="H18" s="11">
        <v>6.5407389808327346E-2</v>
      </c>
      <c r="I18" s="11">
        <v>0.24133894741626427</v>
      </c>
      <c r="J18" s="11">
        <v>0.44933247734906673</v>
      </c>
      <c r="K18" s="11">
        <v>0.24307885505193544</v>
      </c>
      <c r="L18" s="11">
        <v>3.0767793715734948</v>
      </c>
      <c r="M18" s="11">
        <v>0</v>
      </c>
      <c r="N18" s="11">
        <v>1.0255931238578315</v>
      </c>
      <c r="O18" s="16">
        <v>0.10856553842122824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3.1883199024805636E-3</v>
      </c>
      <c r="D21" s="11">
        <v>0</v>
      </c>
      <c r="E21" s="11">
        <v>3.1869878281532266E-3</v>
      </c>
      <c r="F21" s="11">
        <v>1.2501779703739523E-2</v>
      </c>
      <c r="G21" s="11">
        <v>0</v>
      </c>
      <c r="H21" s="11">
        <v>1.237443982658939E-2</v>
      </c>
      <c r="I21" s="11">
        <v>2.4086927237922367E-3</v>
      </c>
      <c r="J21" s="11">
        <v>0</v>
      </c>
      <c r="K21" s="11">
        <v>2.3885435255769573E-3</v>
      </c>
      <c r="L21" s="11">
        <v>0</v>
      </c>
      <c r="M21" s="11">
        <v>0</v>
      </c>
      <c r="N21" s="11">
        <v>0</v>
      </c>
      <c r="O21" s="16">
        <v>3.5877985386853395E-3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1.1964937732277591E-4</v>
      </c>
      <c r="D22" s="11">
        <v>0</v>
      </c>
      <c r="E22" s="11">
        <v>1.1959938802788442E-4</v>
      </c>
      <c r="F22" s="11">
        <v>5.2184232159304487E-6</v>
      </c>
      <c r="G22" s="11">
        <v>0</v>
      </c>
      <c r="H22" s="11">
        <v>5.1652697140306181E-6</v>
      </c>
      <c r="I22" s="11">
        <v>2.9444950608726125E-4</v>
      </c>
      <c r="J22" s="11">
        <v>0</v>
      </c>
      <c r="K22" s="11">
        <v>2.9198637685373972E-4</v>
      </c>
      <c r="L22" s="11">
        <v>0</v>
      </c>
      <c r="M22" s="11">
        <v>0</v>
      </c>
      <c r="N22" s="11">
        <v>0</v>
      </c>
      <c r="O22" s="16">
        <v>1.373319192147159E-4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0.38091222747873532</v>
      </c>
      <c r="D25" s="11">
        <v>0</v>
      </c>
      <c r="E25" s="11">
        <v>0.3810882914992012</v>
      </c>
      <c r="F25" s="11">
        <v>0.24261322208190725</v>
      </c>
      <c r="G25" s="11">
        <v>1.1618517502682735</v>
      </c>
      <c r="H25" s="11">
        <v>0.25197634669494995</v>
      </c>
      <c r="I25" s="11">
        <v>0.88062584873098215</v>
      </c>
      <c r="J25" s="11">
        <v>4.4177020614437312</v>
      </c>
      <c r="K25" s="11">
        <v>0.91021420137078757</v>
      </c>
      <c r="L25" s="11">
        <v>8.4379119061739729</v>
      </c>
      <c r="M25" s="11">
        <v>10.064888897882517</v>
      </c>
      <c r="N25" s="11">
        <v>9.5225632339796693</v>
      </c>
      <c r="O25" s="11">
        <v>0.45274205438084508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0.13507208623784495</v>
      </c>
      <c r="D29" s="11">
        <v>0</v>
      </c>
      <c r="E29" s="11">
        <v>0.13501565336287613</v>
      </c>
      <c r="F29" s="11">
        <v>6.94011180302469E-2</v>
      </c>
      <c r="G29" s="11">
        <v>0</v>
      </c>
      <c r="H29" s="11">
        <v>6.8694216288776436E-2</v>
      </c>
      <c r="I29" s="11">
        <v>0.38327491378201328</v>
      </c>
      <c r="J29" s="11">
        <v>0.76817199627147048</v>
      </c>
      <c r="K29" s="11">
        <v>0.38649465515083042</v>
      </c>
      <c r="L29" s="11">
        <v>5.1005343916352093</v>
      </c>
      <c r="M29" s="11">
        <v>0</v>
      </c>
      <c r="N29" s="11">
        <v>1.7001781305450698</v>
      </c>
      <c r="O29" s="16">
        <v>0.16739410862448942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0.13507208623784495</v>
      </c>
      <c r="D33" s="11">
        <v>0</v>
      </c>
      <c r="E33" s="11">
        <v>0.13501565336287613</v>
      </c>
      <c r="F33" s="11">
        <v>6.94011180302469E-2</v>
      </c>
      <c r="G33" s="11">
        <v>0</v>
      </c>
      <c r="H33" s="11">
        <v>6.8694216288776436E-2</v>
      </c>
      <c r="I33" s="11">
        <v>0.38327491378201328</v>
      </c>
      <c r="J33" s="11">
        <v>0.76817199627147048</v>
      </c>
      <c r="K33" s="11">
        <v>0.38649465515083042</v>
      </c>
      <c r="L33" s="11">
        <v>5.1005343916352093</v>
      </c>
      <c r="M33" s="11">
        <v>0</v>
      </c>
      <c r="N33" s="11">
        <v>1.7001781305450698</v>
      </c>
      <c r="O33" s="11">
        <v>0.16739410862448942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23925</v>
      </c>
      <c r="D37" s="15">
        <v>10</v>
      </c>
      <c r="E37" s="15">
        <v>23935</v>
      </c>
      <c r="F37" s="15">
        <v>1652</v>
      </c>
      <c r="G37" s="15">
        <v>17</v>
      </c>
      <c r="H37" s="15">
        <v>1669</v>
      </c>
      <c r="I37" s="15">
        <v>4149</v>
      </c>
      <c r="J37" s="15">
        <v>35</v>
      </c>
      <c r="K37" s="15">
        <v>4184</v>
      </c>
      <c r="L37" s="15">
        <v>5</v>
      </c>
      <c r="M37" s="15">
        <v>10</v>
      </c>
      <c r="N37" s="15">
        <v>15</v>
      </c>
      <c r="O37" s="15">
        <v>29803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5043.0376568773745</v>
      </c>
      <c r="D38" s="15">
        <v>0</v>
      </c>
      <c r="E38" s="15">
        <v>5043.0376568773745</v>
      </c>
      <c r="F38" s="15">
        <v>574.81853339088104</v>
      </c>
      <c r="G38" s="15">
        <v>301.85399999999998</v>
      </c>
      <c r="H38" s="15">
        <v>876.67253339088097</v>
      </c>
      <c r="I38" s="15">
        <v>1847.8367081738218</v>
      </c>
      <c r="J38" s="15">
        <v>531.05565132258948</v>
      </c>
      <c r="K38" s="15">
        <v>2378.8923594964112</v>
      </c>
      <c r="L38" s="15">
        <v>58.155799999999999</v>
      </c>
      <c r="M38" s="15">
        <v>779.68949999999995</v>
      </c>
      <c r="N38" s="15">
        <v>837.84529999999995</v>
      </c>
      <c r="O38" s="15">
        <v>9136.4478497646669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126344.07699999938</v>
      </c>
      <c r="D39" s="15">
        <v>463</v>
      </c>
      <c r="E39" s="15">
        <v>126807.07699999938</v>
      </c>
      <c r="F39" s="15">
        <v>11077.46400000004</v>
      </c>
      <c r="G39" s="15">
        <v>1685</v>
      </c>
      <c r="H39" s="15">
        <v>12762.46400000004</v>
      </c>
      <c r="I39" s="15">
        <v>21880.081999999984</v>
      </c>
      <c r="J39" s="15">
        <v>7379</v>
      </c>
      <c r="K39" s="15">
        <v>29259.081999999984</v>
      </c>
      <c r="L39" s="15">
        <v>210.06</v>
      </c>
      <c r="M39" s="15">
        <v>8092</v>
      </c>
      <c r="N39" s="15">
        <v>8302.06</v>
      </c>
      <c r="O39" s="15">
        <v>177130.68299999941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4.5714526574171042E-2</v>
      </c>
      <c r="D17" s="11">
        <v>0</v>
      </c>
      <c r="E17" s="11">
        <v>4.6595551081721184E-2</v>
      </c>
      <c r="F17" s="11">
        <v>6.5096849272841664E-2</v>
      </c>
      <c r="G17" s="11">
        <v>2.2180388751879354E-3</v>
      </c>
      <c r="H17" s="11">
        <v>6.4910541686478251E-2</v>
      </c>
      <c r="I17" s="11">
        <v>4.8939898020617691E-2</v>
      </c>
      <c r="J17" s="11">
        <v>25.527758074210549</v>
      </c>
      <c r="K17" s="11">
        <v>0.48867584623912413</v>
      </c>
      <c r="L17" s="11">
        <v>0</v>
      </c>
      <c r="M17" s="11">
        <v>0</v>
      </c>
      <c r="N17" s="11">
        <v>0</v>
      </c>
      <c r="O17" s="16">
        <v>0.10016430839491189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3.216307300619406E-2</v>
      </c>
      <c r="D21" s="11">
        <v>0</v>
      </c>
      <c r="E21" s="11">
        <v>3.212702729517207E-2</v>
      </c>
      <c r="F21" s="11">
        <v>1.6939416678639341E-3</v>
      </c>
      <c r="G21" s="11">
        <v>0</v>
      </c>
      <c r="H21" s="11">
        <v>1.6889225814406335E-3</v>
      </c>
      <c r="I21" s="11">
        <v>1.4638601341126455E-2</v>
      </c>
      <c r="J21" s="11">
        <v>0</v>
      </c>
      <c r="K21" s="11">
        <v>1.4385955429655237E-2</v>
      </c>
      <c r="L21" s="11">
        <v>0</v>
      </c>
      <c r="M21" s="11">
        <v>0</v>
      </c>
      <c r="N21" s="11">
        <v>0</v>
      </c>
      <c r="O21" s="16">
        <v>2.5287167955835081E-2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3.2719741759466207E-4</v>
      </c>
      <c r="D22" s="11">
        <v>0</v>
      </c>
      <c r="E22" s="11">
        <v>3.2683072180164852E-4</v>
      </c>
      <c r="F22" s="11">
        <v>0</v>
      </c>
      <c r="G22" s="11">
        <v>0</v>
      </c>
      <c r="H22" s="11">
        <v>0</v>
      </c>
      <c r="I22" s="11">
        <v>6.2082808314397882E-4</v>
      </c>
      <c r="J22" s="11">
        <v>0</v>
      </c>
      <c r="K22" s="11">
        <v>6.1011328373946337E-4</v>
      </c>
      <c r="L22" s="11">
        <v>0</v>
      </c>
      <c r="M22" s="11">
        <v>0</v>
      </c>
      <c r="N22" s="11">
        <v>0</v>
      </c>
      <c r="O22" s="16">
        <v>3.0775055588824459E-4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7.8204796997959777E-2</v>
      </c>
      <c r="D25" s="11">
        <v>0</v>
      </c>
      <c r="E25" s="11">
        <v>7.9049409098694901E-2</v>
      </c>
      <c r="F25" s="11">
        <v>6.6790790940705599E-2</v>
      </c>
      <c r="G25" s="11">
        <v>2.2180388751879354E-3</v>
      </c>
      <c r="H25" s="11">
        <v>6.6599464267918879E-2</v>
      </c>
      <c r="I25" s="11">
        <v>6.4199327444888127E-2</v>
      </c>
      <c r="J25" s="11">
        <v>25.527758074210549</v>
      </c>
      <c r="K25" s="11">
        <v>0.50367191495251884</v>
      </c>
      <c r="L25" s="11">
        <v>0</v>
      </c>
      <c r="M25" s="11">
        <v>0</v>
      </c>
      <c r="N25" s="11">
        <v>0</v>
      </c>
      <c r="O25" s="11">
        <v>0.12575922690663521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6.8439644040074734E-3</v>
      </c>
      <c r="D29" s="11">
        <v>0</v>
      </c>
      <c r="E29" s="11">
        <v>7.8694188928124381E-3</v>
      </c>
      <c r="F29" s="11">
        <v>1.2095633164942185E-3</v>
      </c>
      <c r="G29" s="11">
        <v>1.5201146323760389E-2</v>
      </c>
      <c r="H29" s="11">
        <v>1.25101985873797E-3</v>
      </c>
      <c r="I29" s="11">
        <v>1.0259319243065645E-2</v>
      </c>
      <c r="J29" s="11">
        <v>0.60312080533196255</v>
      </c>
      <c r="K29" s="11">
        <v>2.0491446414143053E-2</v>
      </c>
      <c r="L29" s="11">
        <v>0</v>
      </c>
      <c r="M29" s="11">
        <v>0</v>
      </c>
      <c r="N29" s="11">
        <v>0</v>
      </c>
      <c r="O29" s="16">
        <v>8.2722271059554684E-3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6.8439644040074734E-3</v>
      </c>
      <c r="D33" s="11">
        <v>0</v>
      </c>
      <c r="E33" s="11">
        <v>7.8694188928124381E-3</v>
      </c>
      <c r="F33" s="11">
        <v>1.2095633164942185E-3</v>
      </c>
      <c r="G33" s="11">
        <v>1.5201146323760389E-2</v>
      </c>
      <c r="H33" s="11">
        <v>1.25101985873797E-3</v>
      </c>
      <c r="I33" s="11">
        <v>1.0259319243065645E-2</v>
      </c>
      <c r="J33" s="11">
        <v>0.60312080533196255</v>
      </c>
      <c r="K33" s="11">
        <v>2.0491446414143053E-2</v>
      </c>
      <c r="L33" s="11">
        <v>0</v>
      </c>
      <c r="M33" s="11">
        <v>0</v>
      </c>
      <c r="N33" s="11">
        <v>0</v>
      </c>
      <c r="O33" s="11">
        <v>8.2722271059554684E-3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6239</v>
      </c>
      <c r="D37" s="15">
        <v>7</v>
      </c>
      <c r="E37" s="15">
        <v>6246</v>
      </c>
      <c r="F37" s="15">
        <v>1346</v>
      </c>
      <c r="G37" s="15">
        <v>4</v>
      </c>
      <c r="H37" s="15">
        <v>1350</v>
      </c>
      <c r="I37" s="15">
        <v>968</v>
      </c>
      <c r="J37" s="15">
        <v>17</v>
      </c>
      <c r="K37" s="15">
        <v>985</v>
      </c>
      <c r="L37" s="15">
        <v>1</v>
      </c>
      <c r="M37" s="15">
        <v>4</v>
      </c>
      <c r="N37" s="15">
        <v>5</v>
      </c>
      <c r="O37" s="15">
        <v>8586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863.89613462052421</v>
      </c>
      <c r="D38" s="15">
        <v>0</v>
      </c>
      <c r="E38" s="15">
        <v>863.89613462052421</v>
      </c>
      <c r="F38" s="15">
        <v>106.31283211621003</v>
      </c>
      <c r="G38" s="15">
        <v>13.128374242424242</v>
      </c>
      <c r="H38" s="15">
        <v>119.44120635863428</v>
      </c>
      <c r="I38" s="15">
        <v>507.34871751656925</v>
      </c>
      <c r="J38" s="15">
        <v>1544.7027651187793</v>
      </c>
      <c r="K38" s="15">
        <v>2052.0514826353487</v>
      </c>
      <c r="L38" s="15">
        <v>1.3267</v>
      </c>
      <c r="M38" s="15">
        <v>41.691299999999998</v>
      </c>
      <c r="N38" s="15">
        <v>43.018000000000001</v>
      </c>
      <c r="O38" s="15">
        <v>3078.4068236145072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22122.674000000025</v>
      </c>
      <c r="D39" s="15">
        <v>379</v>
      </c>
      <c r="E39" s="15">
        <v>22501.674000000025</v>
      </c>
      <c r="F39" s="15">
        <v>4930.0300000000079</v>
      </c>
      <c r="G39" s="15">
        <v>382</v>
      </c>
      <c r="H39" s="15">
        <v>5312.0300000000079</v>
      </c>
      <c r="I39" s="15">
        <v>4848.8450000000057</v>
      </c>
      <c r="J39" s="15">
        <v>4736</v>
      </c>
      <c r="K39" s="15">
        <v>9584.8450000000048</v>
      </c>
      <c r="L39" s="15">
        <v>3</v>
      </c>
      <c r="M39" s="15">
        <v>1020</v>
      </c>
      <c r="N39" s="15">
        <v>1023</v>
      </c>
      <c r="O39" s="15">
        <v>38421.549000000035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0.14907060970455968</v>
      </c>
      <c r="D17" s="11">
        <v>0</v>
      </c>
      <c r="E17" s="11">
        <v>0.1490846021796334</v>
      </c>
      <c r="F17" s="11">
        <v>4.1822468936022643E-2</v>
      </c>
      <c r="G17" s="11">
        <v>2.733749192981852E-3</v>
      </c>
      <c r="H17" s="11">
        <v>4.1532385672623448E-2</v>
      </c>
      <c r="I17" s="11">
        <v>0.50310300546905229</v>
      </c>
      <c r="J17" s="11">
        <v>3.7245959274007068</v>
      </c>
      <c r="K17" s="11">
        <v>0.54984937871432926</v>
      </c>
      <c r="L17" s="11">
        <v>8.6759899707761736</v>
      </c>
      <c r="M17" s="11">
        <v>20.36996400950386</v>
      </c>
      <c r="N17" s="11">
        <v>17.028828569867379</v>
      </c>
      <c r="O17" s="16">
        <v>0.22510667843829563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8.1312062132876187E-3</v>
      </c>
      <c r="D21" s="11">
        <v>0</v>
      </c>
      <c r="E21" s="11">
        <v>8.1272532690905893E-3</v>
      </c>
      <c r="F21" s="11">
        <v>1.0811856431188068E-2</v>
      </c>
      <c r="G21" s="11">
        <v>0</v>
      </c>
      <c r="H21" s="11">
        <v>1.0731620019824891E-2</v>
      </c>
      <c r="I21" s="11">
        <v>9.6439192617509377E-3</v>
      </c>
      <c r="J21" s="11">
        <v>0</v>
      </c>
      <c r="K21" s="11">
        <v>9.5039784764436065E-3</v>
      </c>
      <c r="L21" s="11">
        <v>0</v>
      </c>
      <c r="M21" s="11">
        <v>0</v>
      </c>
      <c r="N21" s="11">
        <v>0</v>
      </c>
      <c r="O21" s="16">
        <v>8.5030494110685216E-3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3.9137886887510807E-5</v>
      </c>
      <c r="D22" s="11">
        <v>0</v>
      </c>
      <c r="E22" s="11">
        <v>3.9118860204531948E-5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3.0455117179356166E-5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0.1572409538047348</v>
      </c>
      <c r="D25" s="11">
        <v>0</v>
      </c>
      <c r="E25" s="11">
        <v>0.15725097430892851</v>
      </c>
      <c r="F25" s="11">
        <v>5.2634325367210709E-2</v>
      </c>
      <c r="G25" s="11">
        <v>2.733749192981852E-3</v>
      </c>
      <c r="H25" s="11">
        <v>5.2264005692448337E-2</v>
      </c>
      <c r="I25" s="11">
        <v>0.51274692473080319</v>
      </c>
      <c r="J25" s="11">
        <v>3.7245959274007068</v>
      </c>
      <c r="K25" s="11">
        <v>0.55935335719077284</v>
      </c>
      <c r="L25" s="11">
        <v>8.6759899707761736</v>
      </c>
      <c r="M25" s="11">
        <v>20.36996400950386</v>
      </c>
      <c r="N25" s="11">
        <v>17.028828569867379</v>
      </c>
      <c r="O25" s="11">
        <v>0.23364018296654351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0.14699543333409698</v>
      </c>
      <c r="D29" s="11">
        <v>0</v>
      </c>
      <c r="E29" s="11">
        <v>0.14704834603387093</v>
      </c>
      <c r="F29" s="11">
        <v>1.3812350919624211E-2</v>
      </c>
      <c r="G29" s="11">
        <v>0</v>
      </c>
      <c r="H29" s="11">
        <v>1.3709847387753158E-2</v>
      </c>
      <c r="I29" s="11">
        <v>0.56439631666260326</v>
      </c>
      <c r="J29" s="11">
        <v>2.9343995044344702</v>
      </c>
      <c r="K29" s="11">
        <v>0.59878691018333929</v>
      </c>
      <c r="L29" s="11">
        <v>7.0741518373113115</v>
      </c>
      <c r="M29" s="11">
        <v>0</v>
      </c>
      <c r="N29" s="11">
        <v>2.0211862392318034</v>
      </c>
      <c r="O29" s="16">
        <v>0.20919503189428593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2.1294560352576687E-2</v>
      </c>
      <c r="D31" s="11">
        <v>0</v>
      </c>
      <c r="E31" s="11">
        <v>2.1284208111277427E-2</v>
      </c>
      <c r="F31" s="11">
        <v>3.4233921603449608E-3</v>
      </c>
      <c r="G31" s="11">
        <v>0</v>
      </c>
      <c r="H31" s="11">
        <v>3.3979866526615103E-3</v>
      </c>
      <c r="I31" s="11">
        <v>4.4492191592634601E-2</v>
      </c>
      <c r="J31" s="11">
        <v>0</v>
      </c>
      <c r="K31" s="11">
        <v>4.3846575213802842E-2</v>
      </c>
      <c r="L31" s="11">
        <v>0</v>
      </c>
      <c r="M31" s="11">
        <v>0</v>
      </c>
      <c r="N31" s="11">
        <v>0</v>
      </c>
      <c r="O31" s="16">
        <v>2.3472570840638845E-2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0.16828999368667366</v>
      </c>
      <c r="D33" s="11">
        <v>0</v>
      </c>
      <c r="E33" s="11">
        <v>0.16833255414514836</v>
      </c>
      <c r="F33" s="11">
        <v>1.7235743079969171E-2</v>
      </c>
      <c r="G33" s="11">
        <v>0</v>
      </c>
      <c r="H33" s="11">
        <v>1.7107834040414667E-2</v>
      </c>
      <c r="I33" s="11">
        <v>0.60888850825523788</v>
      </c>
      <c r="J33" s="11">
        <v>2.9343995044344702</v>
      </c>
      <c r="K33" s="11">
        <v>0.64263348539714216</v>
      </c>
      <c r="L33" s="11">
        <v>7.0741518373113115</v>
      </c>
      <c r="M33" s="11">
        <v>0</v>
      </c>
      <c r="N33" s="11">
        <v>2.0211862392318034</v>
      </c>
      <c r="O33" s="11">
        <v>0.23266760273492476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12336</v>
      </c>
      <c r="D37" s="15">
        <v>6</v>
      </c>
      <c r="E37" s="15">
        <v>12342</v>
      </c>
      <c r="F37" s="15">
        <v>1070</v>
      </c>
      <c r="G37" s="15">
        <v>8</v>
      </c>
      <c r="H37" s="15">
        <v>1078</v>
      </c>
      <c r="I37" s="15">
        <v>2377</v>
      </c>
      <c r="J37" s="15">
        <v>35</v>
      </c>
      <c r="K37" s="15">
        <v>2412</v>
      </c>
      <c r="L37" s="15">
        <v>6</v>
      </c>
      <c r="M37" s="15">
        <v>15</v>
      </c>
      <c r="N37" s="15">
        <v>21</v>
      </c>
      <c r="O37" s="15">
        <v>15853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2345.8849909991159</v>
      </c>
      <c r="D38" s="15">
        <v>0</v>
      </c>
      <c r="E38" s="15">
        <v>2345.8849909991159</v>
      </c>
      <c r="F38" s="15">
        <v>308.47050986271341</v>
      </c>
      <c r="G38" s="15">
        <v>49.518999999999998</v>
      </c>
      <c r="H38" s="15">
        <v>357.98950986271342</v>
      </c>
      <c r="I38" s="15">
        <v>1164.3961074408733</v>
      </c>
      <c r="J38" s="15">
        <v>236.55778219178083</v>
      </c>
      <c r="K38" s="15">
        <v>1400.9538896326542</v>
      </c>
      <c r="L38" s="15">
        <v>29.387899999999998</v>
      </c>
      <c r="M38" s="15">
        <v>622.64200000000005</v>
      </c>
      <c r="N38" s="15">
        <v>652.0299</v>
      </c>
      <c r="O38" s="15">
        <v>4756.8582904944833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58500.009999999937</v>
      </c>
      <c r="D39" s="15">
        <v>185</v>
      </c>
      <c r="E39" s="15">
        <v>58685.009999999937</v>
      </c>
      <c r="F39" s="15">
        <v>5975.5210000000279</v>
      </c>
      <c r="G39" s="15">
        <v>784.5</v>
      </c>
      <c r="H39" s="15">
        <v>6760.0210000000279</v>
      </c>
      <c r="I39" s="15">
        <v>13177.003000000019</v>
      </c>
      <c r="J39" s="15">
        <v>6026.8580000000002</v>
      </c>
      <c r="K39" s="15">
        <v>19203.861000000019</v>
      </c>
      <c r="L39" s="15">
        <v>129.006</v>
      </c>
      <c r="M39" s="15">
        <v>20229</v>
      </c>
      <c r="N39" s="15">
        <v>20358.006000000001</v>
      </c>
      <c r="O39" s="15">
        <v>105006.89799999999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7.130387767158583E-2</v>
      </c>
      <c r="D17" s="11">
        <v>8.0266546421417118E-2</v>
      </c>
      <c r="E17" s="11">
        <v>7.1308483996824434E-2</v>
      </c>
      <c r="F17" s="11">
        <v>0.32114543546115898</v>
      </c>
      <c r="G17" s="11">
        <v>1.2269413641911469</v>
      </c>
      <c r="H17" s="11">
        <v>0.54375629930157965</v>
      </c>
      <c r="I17" s="11">
        <v>0.26831807702576954</v>
      </c>
      <c r="J17" s="11">
        <v>11.060744867613961</v>
      </c>
      <c r="K17" s="11">
        <v>0.42907002939217798</v>
      </c>
      <c r="L17" s="11">
        <v>0.21752411676269565</v>
      </c>
      <c r="M17" s="11">
        <v>84.467073895363313</v>
      </c>
      <c r="N17" s="11">
        <v>57.861952912647332</v>
      </c>
      <c r="O17" s="16">
        <v>0.11957511389631476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0.1986513988224933</v>
      </c>
      <c r="D18" s="11">
        <v>2.0696550336030281E-2</v>
      </c>
      <c r="E18" s="11">
        <v>0.19855993968986271</v>
      </c>
      <c r="F18" s="11">
        <v>2.3107963007458952E-2</v>
      </c>
      <c r="G18" s="11">
        <v>12.61673549061708</v>
      </c>
      <c r="H18" s="11">
        <v>3.1181520164030436</v>
      </c>
      <c r="I18" s="11">
        <v>0.43411401873320388</v>
      </c>
      <c r="J18" s="11">
        <v>4.9561220751435222</v>
      </c>
      <c r="K18" s="11">
        <v>0.50146880721493048</v>
      </c>
      <c r="L18" s="11">
        <v>1.5693500588903537</v>
      </c>
      <c r="M18" s="11">
        <v>2.029424788086867</v>
      </c>
      <c r="N18" s="11">
        <v>1.8841380314984941</v>
      </c>
      <c r="O18" s="16">
        <v>0.23937580785802556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2.7210634656397292E-2</v>
      </c>
      <c r="D21" s="11">
        <v>0</v>
      </c>
      <c r="E21" s="11">
        <v>2.7196649867192793E-2</v>
      </c>
      <c r="F21" s="11">
        <v>0.14109535250098043</v>
      </c>
      <c r="G21" s="11">
        <v>0</v>
      </c>
      <c r="H21" s="11">
        <v>0.10641937603887507</v>
      </c>
      <c r="I21" s="11">
        <v>0.1216459185756683</v>
      </c>
      <c r="J21" s="11">
        <v>0</v>
      </c>
      <c r="K21" s="11">
        <v>0.1198340166477815</v>
      </c>
      <c r="L21" s="11">
        <v>0</v>
      </c>
      <c r="M21" s="11">
        <v>0</v>
      </c>
      <c r="N21" s="11">
        <v>0</v>
      </c>
      <c r="O21" s="16">
        <v>3.704593963791155E-2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3.0900488186759939E-3</v>
      </c>
      <c r="D22" s="11">
        <v>0</v>
      </c>
      <c r="E22" s="11">
        <v>3.0884607013128207E-3</v>
      </c>
      <c r="F22" s="11">
        <v>0</v>
      </c>
      <c r="G22" s="11">
        <v>0</v>
      </c>
      <c r="H22" s="11">
        <v>0</v>
      </c>
      <c r="I22" s="11">
        <v>1.7711020076426703E-2</v>
      </c>
      <c r="J22" s="11">
        <v>0</v>
      </c>
      <c r="K22" s="11">
        <v>1.7447216474981927E-2</v>
      </c>
      <c r="L22" s="11">
        <v>0</v>
      </c>
      <c r="M22" s="11">
        <v>0</v>
      </c>
      <c r="N22" s="11">
        <v>0</v>
      </c>
      <c r="O22" s="16">
        <v>4.5672694016062765E-3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0.30025595996915239</v>
      </c>
      <c r="D25" s="11">
        <v>0.1009630967574474</v>
      </c>
      <c r="E25" s="11">
        <v>0.30015353425519276</v>
      </c>
      <c r="F25" s="11">
        <v>0.48534875096959834</v>
      </c>
      <c r="G25" s="11">
        <v>13.843676854808226</v>
      </c>
      <c r="H25" s="11">
        <v>3.7683276917434982</v>
      </c>
      <c r="I25" s="11">
        <v>0.84178903441106834</v>
      </c>
      <c r="J25" s="11">
        <v>16.016866942757481</v>
      </c>
      <c r="K25" s="11">
        <v>1.0678200697298719</v>
      </c>
      <c r="L25" s="11">
        <v>1.7868741756530493</v>
      </c>
      <c r="M25" s="11">
        <v>86.496498683450184</v>
      </c>
      <c r="N25" s="11">
        <v>59.746090944145827</v>
      </c>
      <c r="O25" s="11">
        <v>0.40056413079385811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1.9040959057676062E-2</v>
      </c>
      <c r="D29" s="11">
        <v>0.18998519262329763</v>
      </c>
      <c r="E29" s="11">
        <v>1.9128815114777528E-2</v>
      </c>
      <c r="F29" s="11">
        <v>0.38068441388890117</v>
      </c>
      <c r="G29" s="11">
        <v>49.715653831574208</v>
      </c>
      <c r="H29" s="11">
        <v>12.505380287726817</v>
      </c>
      <c r="I29" s="11">
        <v>4.9786641893230579E-2</v>
      </c>
      <c r="J29" s="11">
        <v>1.2189131562693694</v>
      </c>
      <c r="K29" s="11">
        <v>6.7200646490713292E-2</v>
      </c>
      <c r="L29" s="11">
        <v>0</v>
      </c>
      <c r="M29" s="11">
        <v>0</v>
      </c>
      <c r="N29" s="11">
        <v>0</v>
      </c>
      <c r="O29" s="16">
        <v>6.3123215120544071E-2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1.9040959057676062E-2</v>
      </c>
      <c r="D33" s="11">
        <v>0.18998519262329763</v>
      </c>
      <c r="E33" s="11">
        <v>1.9128815114777528E-2</v>
      </c>
      <c r="F33" s="11">
        <v>0.38068441388890117</v>
      </c>
      <c r="G33" s="11">
        <v>49.715653831574208</v>
      </c>
      <c r="H33" s="11">
        <v>12.505380287726817</v>
      </c>
      <c r="I33" s="11">
        <v>4.9786641893230579E-2</v>
      </c>
      <c r="J33" s="11">
        <v>1.2189131562693694</v>
      </c>
      <c r="K33" s="11">
        <v>6.7200646490713292E-2</v>
      </c>
      <c r="L33" s="11">
        <v>0</v>
      </c>
      <c r="M33" s="11">
        <v>0</v>
      </c>
      <c r="N33" s="11">
        <v>0</v>
      </c>
      <c r="O33" s="11">
        <v>6.3123215120544071E-2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101126</v>
      </c>
      <c r="D37" s="15">
        <v>52</v>
      </c>
      <c r="E37" s="15">
        <v>101178</v>
      </c>
      <c r="F37" s="15">
        <v>267</v>
      </c>
      <c r="G37" s="15">
        <v>87</v>
      </c>
      <c r="H37" s="15">
        <v>354</v>
      </c>
      <c r="I37" s="15">
        <v>11574</v>
      </c>
      <c r="J37" s="15">
        <v>175</v>
      </c>
      <c r="K37" s="15">
        <v>11749</v>
      </c>
      <c r="L37" s="15">
        <v>6</v>
      </c>
      <c r="M37" s="15">
        <v>13</v>
      </c>
      <c r="N37" s="15">
        <v>19</v>
      </c>
      <c r="O37" s="15">
        <v>113300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18544.282048297326</v>
      </c>
      <c r="D38" s="15">
        <v>204.97262602739727</v>
      </c>
      <c r="E38" s="15">
        <v>18749.254674324722</v>
      </c>
      <c r="F38" s="15">
        <v>128.83780630136985</v>
      </c>
      <c r="G38" s="15">
        <v>1196.7654042321517</v>
      </c>
      <c r="H38" s="15">
        <v>1325.6032105335216</v>
      </c>
      <c r="I38" s="15">
        <v>9120.5010405119319</v>
      </c>
      <c r="J38" s="15">
        <v>6631.0823984004128</v>
      </c>
      <c r="K38" s="15">
        <v>15751.583438912345</v>
      </c>
      <c r="L38" s="15">
        <v>14.370200000000001</v>
      </c>
      <c r="M38" s="15">
        <v>1324.7184</v>
      </c>
      <c r="N38" s="15">
        <v>1339.0886</v>
      </c>
      <c r="O38" s="15">
        <v>37165.529923770591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583677.40100000694</v>
      </c>
      <c r="D39" s="15">
        <v>2152.7130000000002</v>
      </c>
      <c r="E39" s="15">
        <v>585830.11400000693</v>
      </c>
      <c r="F39" s="15">
        <v>1709.2920000000004</v>
      </c>
      <c r="G39" s="15">
        <v>5333.2</v>
      </c>
      <c r="H39" s="15">
        <v>7042.4920000000002</v>
      </c>
      <c r="I39" s="15">
        <v>71372.534000000043</v>
      </c>
      <c r="J39" s="15">
        <v>53351.200000000004</v>
      </c>
      <c r="K39" s="15">
        <v>124723.73400000005</v>
      </c>
      <c r="L39" s="15">
        <v>34.251999999999995</v>
      </c>
      <c r="M39" s="15">
        <v>27054</v>
      </c>
      <c r="N39" s="15">
        <v>27088.252</v>
      </c>
      <c r="O39" s="15">
        <v>744684.59200000693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2.2383012389667434E-2</v>
      </c>
      <c r="D17" s="11">
        <v>0</v>
      </c>
      <c r="E17" s="11">
        <v>2.2382136547892912E-2</v>
      </c>
      <c r="F17" s="11">
        <v>3.4884006723042628E-2</v>
      </c>
      <c r="G17" s="11">
        <v>0.14189973524266727</v>
      </c>
      <c r="H17" s="11">
        <v>4.5253747858665171E-2</v>
      </c>
      <c r="I17" s="11">
        <v>8.6424181957944518E-2</v>
      </c>
      <c r="J17" s="11">
        <v>2.2276607906290997</v>
      </c>
      <c r="K17" s="11">
        <v>0.12452253017803183</v>
      </c>
      <c r="L17" s="11">
        <v>10.431070482933094</v>
      </c>
      <c r="M17" s="11">
        <v>59.551105691830493</v>
      </c>
      <c r="N17" s="11">
        <v>31.283006998082676</v>
      </c>
      <c r="O17" s="16">
        <v>0.21111617264466173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9.2365699152719782E-4</v>
      </c>
      <c r="D18" s="11">
        <v>0</v>
      </c>
      <c r="E18" s="11">
        <v>9.2362084905609409E-4</v>
      </c>
      <c r="F18" s="11">
        <v>0</v>
      </c>
      <c r="G18" s="11">
        <v>0</v>
      </c>
      <c r="H18" s="11">
        <v>0</v>
      </c>
      <c r="I18" s="11">
        <v>8.3364424714739026E-4</v>
      </c>
      <c r="J18" s="11">
        <v>0</v>
      </c>
      <c r="K18" s="11">
        <v>8.1881147776035636E-4</v>
      </c>
      <c r="L18" s="11">
        <v>0</v>
      </c>
      <c r="M18" s="11">
        <v>0</v>
      </c>
      <c r="N18" s="11">
        <v>0</v>
      </c>
      <c r="O18" s="16">
        <v>8.9962413643658362E-4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1.1010477756606055E-2</v>
      </c>
      <c r="D21" s="11">
        <v>0</v>
      </c>
      <c r="E21" s="11">
        <v>1.1010046919317097E-2</v>
      </c>
      <c r="F21" s="11">
        <v>3.5133332372752082E-4</v>
      </c>
      <c r="G21" s="11">
        <v>0</v>
      </c>
      <c r="H21" s="11">
        <v>3.1728939700973781E-4</v>
      </c>
      <c r="I21" s="11">
        <v>8.1352060878223692E-2</v>
      </c>
      <c r="J21" s="11">
        <v>0</v>
      </c>
      <c r="K21" s="11">
        <v>7.9904589295116499E-2</v>
      </c>
      <c r="L21" s="11">
        <v>2.0474266553372202</v>
      </c>
      <c r="M21" s="11">
        <v>0</v>
      </c>
      <c r="N21" s="11">
        <v>1.1782739673362237</v>
      </c>
      <c r="O21" s="16">
        <v>2.8999569864572229E-2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2.2796003391522515E-3</v>
      </c>
      <c r="D22" s="11">
        <v>0</v>
      </c>
      <c r="E22" s="11">
        <v>2.2795111389511576E-3</v>
      </c>
      <c r="F22" s="11">
        <v>2.2215223861652817E-3</v>
      </c>
      <c r="G22" s="11">
        <v>0</v>
      </c>
      <c r="H22" s="11">
        <v>2.0062585890562429E-3</v>
      </c>
      <c r="I22" s="11">
        <v>7.2503196760955492E-3</v>
      </c>
      <c r="J22" s="11">
        <v>0</v>
      </c>
      <c r="K22" s="11">
        <v>7.1213170228585192E-3</v>
      </c>
      <c r="L22" s="11">
        <v>0.59602601247990949</v>
      </c>
      <c r="M22" s="11">
        <v>0</v>
      </c>
      <c r="N22" s="11">
        <v>0.34300712678990869</v>
      </c>
      <c r="O22" s="16">
        <v>4.9637144855796556E-3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4.5900569686251866E-4</v>
      </c>
      <c r="D24" s="11">
        <v>0</v>
      </c>
      <c r="E24" s="11">
        <v>4.5898773608239415E-4</v>
      </c>
      <c r="F24" s="11">
        <v>0</v>
      </c>
      <c r="G24" s="11">
        <v>0</v>
      </c>
      <c r="H24" s="11">
        <v>0</v>
      </c>
      <c r="I24" s="11">
        <v>4.6954471686695655E-3</v>
      </c>
      <c r="J24" s="11">
        <v>0</v>
      </c>
      <c r="K24" s="11">
        <v>4.6119025568519979E-3</v>
      </c>
      <c r="L24" s="11">
        <v>4.6023521054642205E-2</v>
      </c>
      <c r="M24" s="11">
        <v>0</v>
      </c>
      <c r="N24" s="11">
        <v>2.6486085155955859E-2</v>
      </c>
      <c r="O24" s="16">
        <v>1.3004091023577837E-3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3.7055753173815459E-2</v>
      </c>
      <c r="D25" s="11">
        <v>0</v>
      </c>
      <c r="E25" s="11">
        <v>3.7054303191299653E-2</v>
      </c>
      <c r="F25" s="11">
        <v>3.7456862432935431E-2</v>
      </c>
      <c r="G25" s="11">
        <v>0.14189973524266727</v>
      </c>
      <c r="H25" s="11">
        <v>4.7577295844731152E-2</v>
      </c>
      <c r="I25" s="11">
        <v>0.18055565392808071</v>
      </c>
      <c r="J25" s="11">
        <v>2.2276607906290997</v>
      </c>
      <c r="K25" s="11">
        <v>0.21697915053061922</v>
      </c>
      <c r="L25" s="11">
        <v>13.120546671804867</v>
      </c>
      <c r="M25" s="11">
        <v>59.551105691830493</v>
      </c>
      <c r="N25" s="11">
        <v>32.830774177364766</v>
      </c>
      <c r="O25" s="11">
        <v>0.24727949023360798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9.7585038140829305E-2</v>
      </c>
      <c r="D29" s="11">
        <v>0</v>
      </c>
      <c r="E29" s="11">
        <v>9.7581219662266905E-2</v>
      </c>
      <c r="F29" s="11">
        <v>0.28387103224360855</v>
      </c>
      <c r="G29" s="11">
        <v>0.85817676338408488</v>
      </c>
      <c r="H29" s="11">
        <v>0.33952081239287951</v>
      </c>
      <c r="I29" s="11">
        <v>0.47508467885756545</v>
      </c>
      <c r="J29" s="11">
        <v>8.761850233866209</v>
      </c>
      <c r="K29" s="11">
        <v>0.62252848700769525</v>
      </c>
      <c r="L29" s="11">
        <v>16.457348095018748</v>
      </c>
      <c r="M29" s="11">
        <v>104.17806526570928</v>
      </c>
      <c r="N29" s="11">
        <v>53.695652541007966</v>
      </c>
      <c r="O29" s="16">
        <v>0.48036042655852684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4.3511218410752672E-2</v>
      </c>
      <c r="D31" s="11">
        <v>0</v>
      </c>
      <c r="E31" s="11">
        <v>4.3509515827468488E-2</v>
      </c>
      <c r="F31" s="11">
        <v>6.3092470663354393E-3</v>
      </c>
      <c r="G31" s="11">
        <v>0</v>
      </c>
      <c r="H31" s="11">
        <v>5.6978859164967333E-3</v>
      </c>
      <c r="I31" s="11">
        <v>6.2047972543510563E-2</v>
      </c>
      <c r="J31" s="11">
        <v>0</v>
      </c>
      <c r="K31" s="11">
        <v>6.0943972520934767E-2</v>
      </c>
      <c r="L31" s="11">
        <v>1.1787864848116094</v>
      </c>
      <c r="M31" s="11">
        <v>0</v>
      </c>
      <c r="N31" s="11">
        <v>0.67838006527883798</v>
      </c>
      <c r="O31" s="16">
        <v>4.9875719532911866E-2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0.14109625655158198</v>
      </c>
      <c r="D33" s="11">
        <v>0</v>
      </c>
      <c r="E33" s="11">
        <v>0.14109073548973539</v>
      </c>
      <c r="F33" s="11">
        <v>0.290180279309944</v>
      </c>
      <c r="G33" s="11">
        <v>0.85817676338408488</v>
      </c>
      <c r="H33" s="11">
        <v>0.34521869830937624</v>
      </c>
      <c r="I33" s="11">
        <v>0.53713265140107602</v>
      </c>
      <c r="J33" s="11">
        <v>8.761850233866209</v>
      </c>
      <c r="K33" s="11">
        <v>0.68347245952863001</v>
      </c>
      <c r="L33" s="11">
        <v>17.636134579830358</v>
      </c>
      <c r="M33" s="11">
        <v>104.17806526570928</v>
      </c>
      <c r="N33" s="11">
        <v>54.374032606286804</v>
      </c>
      <c r="O33" s="11">
        <v>0.53023614609143865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153330</v>
      </c>
      <c r="D37" s="15">
        <v>6</v>
      </c>
      <c r="E37" s="15">
        <v>153336</v>
      </c>
      <c r="F37" s="15">
        <v>233</v>
      </c>
      <c r="G37" s="15">
        <v>25</v>
      </c>
      <c r="H37" s="15">
        <v>258</v>
      </c>
      <c r="I37" s="15">
        <v>30748</v>
      </c>
      <c r="J37" s="15">
        <v>557</v>
      </c>
      <c r="K37" s="15">
        <v>31305</v>
      </c>
      <c r="L37" s="15">
        <v>587</v>
      </c>
      <c r="M37" s="15">
        <v>433</v>
      </c>
      <c r="N37" s="15">
        <v>1020</v>
      </c>
      <c r="O37" s="15">
        <v>185919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29635.162137400501</v>
      </c>
      <c r="D38" s="15">
        <v>44.171399999999998</v>
      </c>
      <c r="E38" s="15">
        <v>29679.3335374005</v>
      </c>
      <c r="F38" s="15">
        <v>62.583961286126581</v>
      </c>
      <c r="G38" s="15">
        <v>62.7376</v>
      </c>
      <c r="H38" s="15">
        <v>125.32156128612658</v>
      </c>
      <c r="I38" s="15">
        <v>22962.517448559964</v>
      </c>
      <c r="J38" s="15">
        <v>12040.771715424515</v>
      </c>
      <c r="K38" s="15">
        <v>35003.289163984475</v>
      </c>
      <c r="L38" s="15">
        <v>8193.7716201534477</v>
      </c>
      <c r="M38" s="15">
        <v>67605.091468125189</v>
      </c>
      <c r="N38" s="15">
        <v>75798.863088278638</v>
      </c>
      <c r="O38" s="15">
        <v>140606.80735094973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992964.49999989709</v>
      </c>
      <c r="D39" s="15">
        <v>476.2</v>
      </c>
      <c r="E39" s="15">
        <v>993440.69999989704</v>
      </c>
      <c r="F39" s="15">
        <v>1517.06</v>
      </c>
      <c r="G39" s="15">
        <v>1526.1000000000001</v>
      </c>
      <c r="H39" s="15">
        <v>3043.16</v>
      </c>
      <c r="I39" s="15">
        <v>240723.8950000013</v>
      </c>
      <c r="J39" s="15">
        <v>130705.33799999996</v>
      </c>
      <c r="K39" s="15">
        <v>371429.23300000129</v>
      </c>
      <c r="L39" s="15">
        <v>24401.623999999996</v>
      </c>
      <c r="M39" s="15">
        <v>222230.65999999997</v>
      </c>
      <c r="N39" s="15">
        <v>246632.28399999999</v>
      </c>
      <c r="O39" s="15">
        <v>1614545.3769998983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1.0899752264981863E-2</v>
      </c>
      <c r="D17" s="11">
        <v>6.5271851615211996E-3</v>
      </c>
      <c r="E17" s="11">
        <v>1.0893200100209093E-2</v>
      </c>
      <c r="F17" s="11">
        <v>1.6366195473755042E-2</v>
      </c>
      <c r="G17" s="11">
        <v>8.4551964808213517E-2</v>
      </c>
      <c r="H17" s="11">
        <v>2.4835945993342733E-2</v>
      </c>
      <c r="I17" s="11">
        <v>3.4671202671695558E-2</v>
      </c>
      <c r="J17" s="11">
        <v>0.45796301902067049</v>
      </c>
      <c r="K17" s="11">
        <v>4.3825107512545619E-2</v>
      </c>
      <c r="L17" s="11">
        <v>1.447258444756673</v>
      </c>
      <c r="M17" s="11">
        <v>10.842127538622963</v>
      </c>
      <c r="N17" s="11">
        <v>8.369793566552886</v>
      </c>
      <c r="O17" s="16">
        <v>2.3980134309427307E-2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1.4726951637472532E-3</v>
      </c>
      <c r="D20" s="11">
        <v>0</v>
      </c>
      <c r="E20" s="11">
        <v>1.4704883728290997E-3</v>
      </c>
      <c r="F20" s="11">
        <v>1.7921031685100976E-3</v>
      </c>
      <c r="G20" s="11">
        <v>0</v>
      </c>
      <c r="H20" s="11">
        <v>1.5694956231117291E-3</v>
      </c>
      <c r="I20" s="11">
        <v>9.4427301210884467E-4</v>
      </c>
      <c r="J20" s="11">
        <v>7.626006329649891E-3</v>
      </c>
      <c r="K20" s="11">
        <v>1.0887689569826825E-3</v>
      </c>
      <c r="L20" s="11">
        <v>0</v>
      </c>
      <c r="M20" s="11">
        <v>5.365030172077728</v>
      </c>
      <c r="N20" s="11">
        <v>3.9531801267941149</v>
      </c>
      <c r="O20" s="16">
        <v>5.2604206724901461E-3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1.1058864490237389E-2</v>
      </c>
      <c r="D21" s="11">
        <v>0</v>
      </c>
      <c r="E21" s="11">
        <v>1.1042293103080764E-2</v>
      </c>
      <c r="F21" s="11">
        <v>5.6974516051324767E-2</v>
      </c>
      <c r="G21" s="11">
        <v>0</v>
      </c>
      <c r="H21" s="11">
        <v>4.9897380431398602E-2</v>
      </c>
      <c r="I21" s="11">
        <v>3.2970480032683117E-2</v>
      </c>
      <c r="J21" s="11">
        <v>0</v>
      </c>
      <c r="K21" s="11">
        <v>3.2257476319595718E-2</v>
      </c>
      <c r="L21" s="11">
        <v>0</v>
      </c>
      <c r="M21" s="11">
        <v>0</v>
      </c>
      <c r="N21" s="11">
        <v>0</v>
      </c>
      <c r="O21" s="16">
        <v>1.4835941376829451E-2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1.6226039220454786E-3</v>
      </c>
      <c r="D22" s="11">
        <v>0</v>
      </c>
      <c r="E22" s="11">
        <v>1.6201724972081627E-3</v>
      </c>
      <c r="F22" s="11">
        <v>1.0494129730735347E-3</v>
      </c>
      <c r="G22" s="11">
        <v>0</v>
      </c>
      <c r="H22" s="11">
        <v>9.1905929134921858E-4</v>
      </c>
      <c r="I22" s="11">
        <v>2.1567271502575475E-3</v>
      </c>
      <c r="J22" s="11">
        <v>0</v>
      </c>
      <c r="K22" s="11">
        <v>2.1100868082083667E-3</v>
      </c>
      <c r="L22" s="11">
        <v>0</v>
      </c>
      <c r="M22" s="11">
        <v>0</v>
      </c>
      <c r="N22" s="11">
        <v>0</v>
      </c>
      <c r="O22" s="16">
        <v>1.6738563763345736E-3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2.5053915841011982E-2</v>
      </c>
      <c r="D25" s="11">
        <v>6.5271851615211996E-3</v>
      </c>
      <c r="E25" s="11">
        <v>2.5026154073327121E-2</v>
      </c>
      <c r="F25" s="11">
        <v>7.6182227666663438E-2</v>
      </c>
      <c r="G25" s="11">
        <v>8.4551964808213517E-2</v>
      </c>
      <c r="H25" s="11">
        <v>7.7221881339202283E-2</v>
      </c>
      <c r="I25" s="11">
        <v>7.0742682866745066E-2</v>
      </c>
      <c r="J25" s="11">
        <v>0.46558902535032037</v>
      </c>
      <c r="K25" s="11">
        <v>7.9281439597332387E-2</v>
      </c>
      <c r="L25" s="11">
        <v>1.447258444756673</v>
      </c>
      <c r="M25" s="11">
        <v>16.207157710700692</v>
      </c>
      <c r="N25" s="11">
        <v>12.322973693347</v>
      </c>
      <c r="O25" s="11">
        <v>4.5750352735081476E-2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2.628129417909613E-3</v>
      </c>
      <c r="D29" s="11">
        <v>0</v>
      </c>
      <c r="E29" s="11">
        <v>2.6241912423292592E-3</v>
      </c>
      <c r="F29" s="11">
        <v>0</v>
      </c>
      <c r="G29" s="11">
        <v>0</v>
      </c>
      <c r="H29" s="11">
        <v>0</v>
      </c>
      <c r="I29" s="11">
        <v>9.8383074759625464E-4</v>
      </c>
      <c r="J29" s="11">
        <v>0</v>
      </c>
      <c r="K29" s="11">
        <v>9.625548979455878E-4</v>
      </c>
      <c r="L29" s="11">
        <v>0</v>
      </c>
      <c r="M29" s="11">
        <v>0</v>
      </c>
      <c r="N29" s="11">
        <v>0</v>
      </c>
      <c r="O29" s="16">
        <v>2.332214480423366E-3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9.0375868614180066E-3</v>
      </c>
      <c r="D31" s="11">
        <v>0</v>
      </c>
      <c r="E31" s="11">
        <v>9.0240443000660347E-3</v>
      </c>
      <c r="F31" s="11">
        <v>8.1187753618346369E-3</v>
      </c>
      <c r="G31" s="11">
        <v>0</v>
      </c>
      <c r="H31" s="11">
        <v>7.1102951098627066E-3</v>
      </c>
      <c r="I31" s="11">
        <v>1.388621168637524E-2</v>
      </c>
      <c r="J31" s="11">
        <v>0</v>
      </c>
      <c r="K31" s="11">
        <v>1.3585915164053195E-2</v>
      </c>
      <c r="L31" s="11">
        <v>0</v>
      </c>
      <c r="M31" s="11">
        <v>0</v>
      </c>
      <c r="N31" s="11">
        <v>0</v>
      </c>
      <c r="O31" s="16">
        <v>9.6239227576514971E-3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1.166571627932762E-2</v>
      </c>
      <c r="D33" s="11">
        <v>0</v>
      </c>
      <c r="E33" s="11">
        <v>1.1648235542395293E-2</v>
      </c>
      <c r="F33" s="11">
        <v>8.1187753618346369E-3</v>
      </c>
      <c r="G33" s="11">
        <v>0</v>
      </c>
      <c r="H33" s="11">
        <v>7.1102951098627066E-3</v>
      </c>
      <c r="I33" s="11">
        <v>1.4870042433971494E-2</v>
      </c>
      <c r="J33" s="11">
        <v>0</v>
      </c>
      <c r="K33" s="11">
        <v>1.4548470061998784E-2</v>
      </c>
      <c r="L33" s="11">
        <v>0</v>
      </c>
      <c r="M33" s="11">
        <v>0</v>
      </c>
      <c r="N33" s="11">
        <v>0</v>
      </c>
      <c r="O33" s="11">
        <v>1.1956137238074864E-2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32651</v>
      </c>
      <c r="D37" s="15">
        <v>49</v>
      </c>
      <c r="E37" s="15">
        <v>32700</v>
      </c>
      <c r="F37" s="15">
        <v>698</v>
      </c>
      <c r="G37" s="15">
        <v>99</v>
      </c>
      <c r="H37" s="15">
        <v>797</v>
      </c>
      <c r="I37" s="15">
        <v>5429</v>
      </c>
      <c r="J37" s="15">
        <v>120</v>
      </c>
      <c r="K37" s="15">
        <v>5549</v>
      </c>
      <c r="L37" s="15">
        <v>10</v>
      </c>
      <c r="M37" s="15">
        <v>28</v>
      </c>
      <c r="N37" s="15">
        <v>38</v>
      </c>
      <c r="O37" s="15">
        <v>39084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4074.7340119463947</v>
      </c>
      <c r="D38" s="15">
        <v>482.40769999999998</v>
      </c>
      <c r="E38" s="15">
        <v>4557.1417119463949</v>
      </c>
      <c r="F38" s="15">
        <v>401.96931753424656</v>
      </c>
      <c r="G38" s="15">
        <v>1304.5097939726027</v>
      </c>
      <c r="H38" s="15">
        <v>1706.4791115068492</v>
      </c>
      <c r="I38" s="15">
        <v>2094.2336982519237</v>
      </c>
      <c r="J38" s="15">
        <v>1978.4276850816384</v>
      </c>
      <c r="K38" s="15">
        <v>4072.6613833335623</v>
      </c>
      <c r="L38" s="15">
        <v>79.811300000000003</v>
      </c>
      <c r="M38" s="15">
        <v>6044.131340839258</v>
      </c>
      <c r="N38" s="15">
        <v>6123.9426408392583</v>
      </c>
      <c r="O38" s="15">
        <v>16460.224847626065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181519.56100000083</v>
      </c>
      <c r="D39" s="15">
        <v>2369.6</v>
      </c>
      <c r="E39" s="15">
        <v>183889.16100000084</v>
      </c>
      <c r="F39" s="15">
        <v>5468.5420000000031</v>
      </c>
      <c r="G39" s="15">
        <v>10520.35</v>
      </c>
      <c r="H39" s="15">
        <v>15988.892000000003</v>
      </c>
      <c r="I39" s="15">
        <v>112843.41700000004</v>
      </c>
      <c r="J39" s="15">
        <v>62635.966</v>
      </c>
      <c r="K39" s="15">
        <v>175479.38300000003</v>
      </c>
      <c r="L39" s="15">
        <v>403.74599999999998</v>
      </c>
      <c r="M39" s="15">
        <v>22820</v>
      </c>
      <c r="N39" s="15">
        <v>23223.745999999999</v>
      </c>
      <c r="O39" s="15">
        <v>398581.18200000084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1.025659120032091E-2</v>
      </c>
      <c r="D17" s="11">
        <v>0</v>
      </c>
      <c r="E17" s="11">
        <v>1.0243237054235388E-2</v>
      </c>
      <c r="F17" s="11">
        <v>1.6424767289470053E-3</v>
      </c>
      <c r="G17" s="11">
        <v>2.980194062143651E-4</v>
      </c>
      <c r="H17" s="11">
        <v>1.6150201464541674E-3</v>
      </c>
      <c r="I17" s="11">
        <v>9.5259683542469158E-3</v>
      </c>
      <c r="J17" s="11">
        <v>0.31766666171314661</v>
      </c>
      <c r="K17" s="11">
        <v>1.6752883119639628E-2</v>
      </c>
      <c r="L17" s="11">
        <v>0</v>
      </c>
      <c r="M17" s="11">
        <v>5.3633295567383419</v>
      </c>
      <c r="N17" s="11">
        <v>4.6482189491732298</v>
      </c>
      <c r="O17" s="16">
        <v>2.7039243676169909E-2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9.3151890587265113E-3</v>
      </c>
      <c r="D21" s="11">
        <v>0</v>
      </c>
      <c r="E21" s="11">
        <v>9.3030606241350476E-3</v>
      </c>
      <c r="F21" s="11">
        <v>1.949013995206331E-2</v>
      </c>
      <c r="G21" s="11">
        <v>0</v>
      </c>
      <c r="H21" s="11">
        <v>1.9092111226017089E-2</v>
      </c>
      <c r="I21" s="11">
        <v>7.8333654484919382E-3</v>
      </c>
      <c r="J21" s="11">
        <v>0</v>
      </c>
      <c r="K21" s="11">
        <v>7.6496472131451793E-3</v>
      </c>
      <c r="L21" s="11">
        <v>0</v>
      </c>
      <c r="M21" s="11">
        <v>0</v>
      </c>
      <c r="N21" s="11">
        <v>0</v>
      </c>
      <c r="O21" s="16">
        <v>9.7617722250711008E-3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1.9571780259047419E-2</v>
      </c>
      <c r="D25" s="11">
        <v>0</v>
      </c>
      <c r="E25" s="11">
        <v>1.9546297678370433E-2</v>
      </c>
      <c r="F25" s="11">
        <v>2.1132616681010314E-2</v>
      </c>
      <c r="G25" s="11">
        <v>2.980194062143651E-4</v>
      </c>
      <c r="H25" s="11">
        <v>2.0707131372471255E-2</v>
      </c>
      <c r="I25" s="11">
        <v>1.7359333802738852E-2</v>
      </c>
      <c r="J25" s="11">
        <v>0.31766666171314661</v>
      </c>
      <c r="K25" s="11">
        <v>2.4402530332784805E-2</v>
      </c>
      <c r="L25" s="11">
        <v>0</v>
      </c>
      <c r="M25" s="11">
        <v>5.3633295567383419</v>
      </c>
      <c r="N25" s="11">
        <v>4.6482189491732298</v>
      </c>
      <c r="O25" s="11">
        <v>3.6801015901241012E-2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0.21246513823807639</v>
      </c>
      <c r="D28" s="11">
        <v>0.43598091221581381</v>
      </c>
      <c r="E28" s="11">
        <v>0.21275615717797758</v>
      </c>
      <c r="F28" s="11">
        <v>8.315466181759254E-2</v>
      </c>
      <c r="G28" s="11">
        <v>1.2836011676296529E-2</v>
      </c>
      <c r="H28" s="11">
        <v>8.1718610419199839E-2</v>
      </c>
      <c r="I28" s="11">
        <v>0.78411377014577033</v>
      </c>
      <c r="J28" s="11">
        <v>0.48609529589804196</v>
      </c>
      <c r="K28" s="11">
        <v>0.77712425477724301</v>
      </c>
      <c r="L28" s="11">
        <v>21.661579289046351</v>
      </c>
      <c r="M28" s="11">
        <v>3.415852029848979</v>
      </c>
      <c r="N28" s="11">
        <v>5.8486156644086291</v>
      </c>
      <c r="O28" s="16">
        <v>0.29049726897948075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0.23705468960890028</v>
      </c>
      <c r="D29" s="11">
        <v>0.70581808658138889</v>
      </c>
      <c r="E29" s="11">
        <v>0.23766502249245328</v>
      </c>
      <c r="F29" s="11">
        <v>0.15612318259338717</v>
      </c>
      <c r="G29" s="11">
        <v>36.998865606549678</v>
      </c>
      <c r="H29" s="11">
        <v>0.9085277249478384</v>
      </c>
      <c r="I29" s="11">
        <v>0.64390471797517657</v>
      </c>
      <c r="J29" s="11">
        <v>14.944056897871892</v>
      </c>
      <c r="K29" s="11">
        <v>0.97929041406656747</v>
      </c>
      <c r="L29" s="11">
        <v>7.305178103468533</v>
      </c>
      <c r="M29" s="11">
        <v>180.31823874861911</v>
      </c>
      <c r="N29" s="11">
        <v>157.24983066259904</v>
      </c>
      <c r="O29" s="16">
        <v>0.93554440119943139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0.44951982784697664</v>
      </c>
      <c r="D33" s="11">
        <v>1.1417989987972028</v>
      </c>
      <c r="E33" s="11">
        <v>0.45042117967043083</v>
      </c>
      <c r="F33" s="11">
        <v>0.23927784441097971</v>
      </c>
      <c r="G33" s="11">
        <v>37.011701618225977</v>
      </c>
      <c r="H33" s="11">
        <v>0.99024633536703821</v>
      </c>
      <c r="I33" s="11">
        <v>1.428018488120947</v>
      </c>
      <c r="J33" s="11">
        <v>15.430152193769935</v>
      </c>
      <c r="K33" s="11">
        <v>1.7564146688438105</v>
      </c>
      <c r="L33" s="11">
        <v>28.966757392514886</v>
      </c>
      <c r="M33" s="11">
        <v>183.7340907784681</v>
      </c>
      <c r="N33" s="11">
        <v>163.09844632700768</v>
      </c>
      <c r="O33" s="11">
        <v>1.2260416701789121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16875</v>
      </c>
      <c r="D37" s="15">
        <v>22</v>
      </c>
      <c r="E37" s="15">
        <v>16897</v>
      </c>
      <c r="F37" s="15">
        <v>1439</v>
      </c>
      <c r="G37" s="15">
        <v>30</v>
      </c>
      <c r="H37" s="15">
        <v>1469</v>
      </c>
      <c r="I37" s="15">
        <v>2415</v>
      </c>
      <c r="J37" s="15">
        <v>58</v>
      </c>
      <c r="K37" s="15">
        <v>2473</v>
      </c>
      <c r="L37" s="15">
        <v>10</v>
      </c>
      <c r="M37" s="15">
        <v>65</v>
      </c>
      <c r="N37" s="15">
        <v>75</v>
      </c>
      <c r="O37" s="15">
        <v>20914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2510.2311716760901</v>
      </c>
      <c r="D38" s="15">
        <v>2.2700999999999998</v>
      </c>
      <c r="E38" s="15">
        <v>2512.5012716760903</v>
      </c>
      <c r="F38" s="15">
        <v>299.49133558278544</v>
      </c>
      <c r="G38" s="15">
        <v>199.2884</v>
      </c>
      <c r="H38" s="15">
        <v>498.77973558278541</v>
      </c>
      <c r="I38" s="15">
        <v>1169.1341065707172</v>
      </c>
      <c r="J38" s="15">
        <v>1069.1300016680505</v>
      </c>
      <c r="K38" s="15">
        <v>2238.2641082387677</v>
      </c>
      <c r="L38" s="15">
        <v>100.25221590909091</v>
      </c>
      <c r="M38" s="15">
        <v>3225.2527513107807</v>
      </c>
      <c r="N38" s="15">
        <v>3325.5049672198716</v>
      </c>
      <c r="O38" s="15">
        <v>8575.0500827175147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69791.51199999977</v>
      </c>
      <c r="D39" s="15">
        <v>784.2</v>
      </c>
      <c r="E39" s="15">
        <v>70575.711999999767</v>
      </c>
      <c r="F39" s="15">
        <v>7107.6600000000153</v>
      </c>
      <c r="G39" s="15">
        <v>1551.3</v>
      </c>
      <c r="H39" s="15">
        <v>8658.9600000000155</v>
      </c>
      <c r="I39" s="15">
        <v>13378.561000000036</v>
      </c>
      <c r="J39" s="15">
        <v>11020</v>
      </c>
      <c r="K39" s="15">
        <v>24398.561000000038</v>
      </c>
      <c r="L39" s="15">
        <v>356.74799999999993</v>
      </c>
      <c r="M39" s="15">
        <v>19870</v>
      </c>
      <c r="N39" s="15">
        <v>20226.748</v>
      </c>
      <c r="O39" s="15">
        <v>123859.98099999983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6.5863117128923995E-2</v>
      </c>
      <c r="D17" s="11">
        <v>0</v>
      </c>
      <c r="E17" s="11">
        <v>6.5847138691968898E-2</v>
      </c>
      <c r="F17" s="11">
        <v>5.3799087574879161E-2</v>
      </c>
      <c r="G17" s="11">
        <v>5.1051339774005475</v>
      </c>
      <c r="H17" s="11">
        <v>0.59501354005620066</v>
      </c>
      <c r="I17" s="11">
        <v>4.2809539914985033E-2</v>
      </c>
      <c r="J17" s="11">
        <v>0</v>
      </c>
      <c r="K17" s="11">
        <v>4.267815513775234E-2</v>
      </c>
      <c r="L17" s="11">
        <v>0.65832399079062864</v>
      </c>
      <c r="M17" s="11">
        <v>0</v>
      </c>
      <c r="N17" s="11">
        <v>0.63992363079958625</v>
      </c>
      <c r="O17" s="16">
        <v>8.9866732102324889E-2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9.4126926365060406E-4</v>
      </c>
      <c r="D18" s="11">
        <v>0</v>
      </c>
      <c r="E18" s="11">
        <v>9.410409110878552E-4</v>
      </c>
      <c r="F18" s="11">
        <v>1.4160776944859091E-3</v>
      </c>
      <c r="G18" s="11">
        <v>0.23233085022382358</v>
      </c>
      <c r="H18" s="11">
        <v>2.615694617977209E-2</v>
      </c>
      <c r="I18" s="11">
        <v>5.3903622575305005E-4</v>
      </c>
      <c r="J18" s="11">
        <v>0</v>
      </c>
      <c r="K18" s="11">
        <v>5.3738189462541918E-4</v>
      </c>
      <c r="L18" s="11">
        <v>0</v>
      </c>
      <c r="M18" s="11">
        <v>0</v>
      </c>
      <c r="N18" s="11">
        <v>0</v>
      </c>
      <c r="O18" s="16">
        <v>8.809626159219623E-4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3.335028700393184E-2</v>
      </c>
      <c r="D21" s="11">
        <v>0</v>
      </c>
      <c r="E21" s="11">
        <v>3.3342196201650444E-2</v>
      </c>
      <c r="F21" s="11">
        <v>0</v>
      </c>
      <c r="G21" s="11">
        <v>0</v>
      </c>
      <c r="H21" s="11">
        <v>0</v>
      </c>
      <c r="I21" s="11">
        <v>3.59839167379273E-2</v>
      </c>
      <c r="J21" s="11">
        <v>0</v>
      </c>
      <c r="K21" s="11">
        <v>3.5873480164818575E-2</v>
      </c>
      <c r="L21" s="11">
        <v>4.3264683938167695E-2</v>
      </c>
      <c r="M21" s="11">
        <v>0</v>
      </c>
      <c r="N21" s="11">
        <v>4.2055422585858655E-2</v>
      </c>
      <c r="O21" s="16">
        <v>3.4403459240402973E-2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0.10015467339650644</v>
      </c>
      <c r="D25" s="11">
        <v>0</v>
      </c>
      <c r="E25" s="11">
        <v>0.10013037580470721</v>
      </c>
      <c r="F25" s="11">
        <v>5.5215165269365069E-2</v>
      </c>
      <c r="G25" s="11">
        <v>5.3374648276243715</v>
      </c>
      <c r="H25" s="11">
        <v>0.62117048623597271</v>
      </c>
      <c r="I25" s="11">
        <v>7.9332492878665381E-2</v>
      </c>
      <c r="J25" s="11">
        <v>0</v>
      </c>
      <c r="K25" s="11">
        <v>7.9089017197196326E-2</v>
      </c>
      <c r="L25" s="11">
        <v>0.70158867472879638</v>
      </c>
      <c r="M25" s="11">
        <v>0</v>
      </c>
      <c r="N25" s="11">
        <v>0.68197905338544496</v>
      </c>
      <c r="O25" s="11">
        <v>0.12515115395864984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3.8834602383616516E-3</v>
      </c>
      <c r="D29" s="11">
        <v>0</v>
      </c>
      <c r="E29" s="11">
        <v>3.8825181082698607E-3</v>
      </c>
      <c r="F29" s="11">
        <v>7.9294795012407552E-3</v>
      </c>
      <c r="G29" s="11">
        <v>0</v>
      </c>
      <c r="H29" s="11">
        <v>7.0798924118221024E-3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2.5209237015433928E-3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2.9558317781065227E-3</v>
      </c>
      <c r="D31" s="11">
        <v>0</v>
      </c>
      <c r="E31" s="11">
        <v>2.955114691309311E-3</v>
      </c>
      <c r="F31" s="11">
        <v>0</v>
      </c>
      <c r="G31" s="11">
        <v>0</v>
      </c>
      <c r="H31" s="11">
        <v>0</v>
      </c>
      <c r="I31" s="11">
        <v>5.9837055705221521E-4</v>
      </c>
      <c r="J31" s="11">
        <v>0</v>
      </c>
      <c r="K31" s="11">
        <v>5.9653412567507291E-4</v>
      </c>
      <c r="L31" s="11">
        <v>0</v>
      </c>
      <c r="M31" s="11">
        <v>0</v>
      </c>
      <c r="N31" s="11">
        <v>0</v>
      </c>
      <c r="O31" s="16">
        <v>2.0767398433595378E-3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6.8392920164681743E-3</v>
      </c>
      <c r="D33" s="11">
        <v>0</v>
      </c>
      <c r="E33" s="11">
        <v>6.8376327995791717E-3</v>
      </c>
      <c r="F33" s="11">
        <v>7.9294795012407552E-3</v>
      </c>
      <c r="G33" s="11">
        <v>0</v>
      </c>
      <c r="H33" s="11">
        <v>7.0798924118221024E-3</v>
      </c>
      <c r="I33" s="11">
        <v>5.9837055705221521E-4</v>
      </c>
      <c r="J33" s="11">
        <v>0</v>
      </c>
      <c r="K33" s="11">
        <v>5.9653412567507291E-4</v>
      </c>
      <c r="L33" s="11">
        <v>0</v>
      </c>
      <c r="M33" s="11">
        <v>0</v>
      </c>
      <c r="N33" s="11">
        <v>0</v>
      </c>
      <c r="O33" s="11">
        <v>4.5976635449029302E-3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4121</v>
      </c>
      <c r="D37" s="15">
        <v>1</v>
      </c>
      <c r="E37" s="15">
        <v>4122</v>
      </c>
      <c r="F37" s="15">
        <v>25</v>
      </c>
      <c r="G37" s="15">
        <v>3</v>
      </c>
      <c r="H37" s="15">
        <v>28</v>
      </c>
      <c r="I37" s="15">
        <v>1949</v>
      </c>
      <c r="J37" s="15">
        <v>6</v>
      </c>
      <c r="K37" s="15">
        <v>1955</v>
      </c>
      <c r="L37" s="15">
        <v>313</v>
      </c>
      <c r="M37" s="15">
        <v>9</v>
      </c>
      <c r="N37" s="15">
        <v>322</v>
      </c>
      <c r="O37" s="15">
        <v>6427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675.7062979606701</v>
      </c>
      <c r="D38" s="15">
        <v>0.18629999999999999</v>
      </c>
      <c r="E38" s="15">
        <v>675.89259796067006</v>
      </c>
      <c r="F38" s="15">
        <v>0.60871863013698635</v>
      </c>
      <c r="G38" s="15">
        <v>6.4131</v>
      </c>
      <c r="H38" s="15">
        <v>7.0218186301369867</v>
      </c>
      <c r="I38" s="15">
        <v>612.18458175483272</v>
      </c>
      <c r="J38" s="15">
        <v>87.273399999999995</v>
      </c>
      <c r="K38" s="15">
        <v>699.45798175483276</v>
      </c>
      <c r="L38" s="15">
        <v>1423.4667493150685</v>
      </c>
      <c r="M38" s="15">
        <v>1151.0679</v>
      </c>
      <c r="N38" s="15">
        <v>2574.5346493150682</v>
      </c>
      <c r="O38" s="15">
        <v>3956.907047660708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24183.06700000001</v>
      </c>
      <c r="D39" s="15">
        <v>6</v>
      </c>
      <c r="E39" s="15">
        <v>24189.06700000001</v>
      </c>
      <c r="F39" s="15">
        <v>122.908</v>
      </c>
      <c r="G39" s="15">
        <v>103.5</v>
      </c>
      <c r="H39" s="15">
        <v>226.40800000000002</v>
      </c>
      <c r="I39" s="15">
        <v>8302.0580000000009</v>
      </c>
      <c r="J39" s="15">
        <v>2013</v>
      </c>
      <c r="K39" s="15">
        <v>10315.058000000001</v>
      </c>
      <c r="L39" s="15">
        <v>2878.8070000000012</v>
      </c>
      <c r="M39" s="15">
        <v>2212.5</v>
      </c>
      <c r="N39" s="15">
        <v>5091.3070000000007</v>
      </c>
      <c r="O39" s="15">
        <v>39821.840000000011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1.9006776807397514E-3</v>
      </c>
      <c r="D17" s="11">
        <v>0</v>
      </c>
      <c r="E17" s="11">
        <v>1.9052990320777784E-3</v>
      </c>
      <c r="F17" s="11">
        <v>6.9020413771162204E-3</v>
      </c>
      <c r="G17" s="11">
        <v>1.1001647094395543E-2</v>
      </c>
      <c r="H17" s="11">
        <v>9.1018298107782957E-3</v>
      </c>
      <c r="I17" s="11">
        <v>7.6777287658832136E-3</v>
      </c>
      <c r="J17" s="11">
        <v>6.7599926599755278E-2</v>
      </c>
      <c r="K17" s="11">
        <v>1.0387254233153951E-2</v>
      </c>
      <c r="L17" s="11">
        <v>0</v>
      </c>
      <c r="M17" s="11">
        <v>0</v>
      </c>
      <c r="N17" s="11">
        <v>0</v>
      </c>
      <c r="O17" s="16">
        <v>3.1212242157561236E-3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1.2063567367240175E-2</v>
      </c>
      <c r="D21" s="11">
        <v>0</v>
      </c>
      <c r="E21" s="11">
        <v>1.2060244070444792E-2</v>
      </c>
      <c r="F21" s="11">
        <v>0</v>
      </c>
      <c r="G21" s="11">
        <v>0</v>
      </c>
      <c r="H21" s="11">
        <v>0</v>
      </c>
      <c r="I21" s="11">
        <v>6.6005658636172068E-2</v>
      </c>
      <c r="J21" s="11">
        <v>0</v>
      </c>
      <c r="K21" s="11">
        <v>6.3021054941319071E-2</v>
      </c>
      <c r="L21" s="11">
        <v>0</v>
      </c>
      <c r="M21" s="11">
        <v>0</v>
      </c>
      <c r="N21" s="11">
        <v>0</v>
      </c>
      <c r="O21" s="16">
        <v>1.883167629253308E-2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1.3964245047979926E-2</v>
      </c>
      <c r="D25" s="11">
        <v>0</v>
      </c>
      <c r="E25" s="11">
        <v>1.3965543102522571E-2</v>
      </c>
      <c r="F25" s="11">
        <v>6.9020413771162204E-3</v>
      </c>
      <c r="G25" s="11">
        <v>1.1001647094395543E-2</v>
      </c>
      <c r="H25" s="11">
        <v>9.1018298107782957E-3</v>
      </c>
      <c r="I25" s="11">
        <v>7.3683387402055281E-2</v>
      </c>
      <c r="J25" s="11">
        <v>6.7599926599755278E-2</v>
      </c>
      <c r="K25" s="11">
        <v>7.3408309174473024E-2</v>
      </c>
      <c r="L25" s="11">
        <v>0</v>
      </c>
      <c r="M25" s="11">
        <v>0</v>
      </c>
      <c r="N25" s="11">
        <v>0</v>
      </c>
      <c r="O25" s="11">
        <v>2.1952900508289203E-2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9.7072760787444354E-3</v>
      </c>
      <c r="D31" s="11">
        <v>0</v>
      </c>
      <c r="E31" s="11">
        <v>9.7046018980064905E-3</v>
      </c>
      <c r="F31" s="11">
        <v>0</v>
      </c>
      <c r="G31" s="11">
        <v>0</v>
      </c>
      <c r="H31" s="11">
        <v>0</v>
      </c>
      <c r="I31" s="11">
        <v>1.5571686371663332E-3</v>
      </c>
      <c r="J31" s="11">
        <v>0</v>
      </c>
      <c r="K31" s="11">
        <v>1.4867575335727251E-3</v>
      </c>
      <c r="L31" s="11">
        <v>0</v>
      </c>
      <c r="M31" s="11">
        <v>0</v>
      </c>
      <c r="N31" s="11">
        <v>0</v>
      </c>
      <c r="O31" s="16">
        <v>8.4920194096417684E-3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9.7072760787444354E-3</v>
      </c>
      <c r="D33" s="11">
        <v>0</v>
      </c>
      <c r="E33" s="11">
        <v>9.7046018980064905E-3</v>
      </c>
      <c r="F33" s="11">
        <v>0</v>
      </c>
      <c r="G33" s="11">
        <v>0</v>
      </c>
      <c r="H33" s="11">
        <v>0</v>
      </c>
      <c r="I33" s="11">
        <v>1.5571686371663332E-3</v>
      </c>
      <c r="J33" s="11">
        <v>0</v>
      </c>
      <c r="K33" s="11">
        <v>1.4867575335727251E-3</v>
      </c>
      <c r="L33" s="11">
        <v>0</v>
      </c>
      <c r="M33" s="11">
        <v>0</v>
      </c>
      <c r="N33" s="11">
        <v>0</v>
      </c>
      <c r="O33" s="11">
        <v>8.4920194096417684E-3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3629</v>
      </c>
      <c r="D37" s="15">
        <v>1</v>
      </c>
      <c r="E37" s="15">
        <v>3630</v>
      </c>
      <c r="F37" s="15">
        <v>19</v>
      </c>
      <c r="G37" s="15">
        <v>22</v>
      </c>
      <c r="H37" s="15">
        <v>41</v>
      </c>
      <c r="I37" s="15">
        <v>549</v>
      </c>
      <c r="J37" s="15">
        <v>26</v>
      </c>
      <c r="K37" s="15">
        <v>575</v>
      </c>
      <c r="L37" s="15">
        <v>1</v>
      </c>
      <c r="M37" s="15">
        <v>2</v>
      </c>
      <c r="N37" s="15">
        <v>3</v>
      </c>
      <c r="O37" s="15">
        <v>4249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388.38424541464121</v>
      </c>
      <c r="D38" s="15">
        <v>3.3854000000000002</v>
      </c>
      <c r="E38" s="15">
        <v>391.76964541464122</v>
      </c>
      <c r="F38" s="15">
        <v>6.1340000000000003</v>
      </c>
      <c r="G38" s="15">
        <v>86.265119881305637</v>
      </c>
      <c r="H38" s="15">
        <v>92.399119881305637</v>
      </c>
      <c r="I38" s="15">
        <v>162.1993962207483</v>
      </c>
      <c r="J38" s="15">
        <v>174.55507789160214</v>
      </c>
      <c r="K38" s="15">
        <v>336.75447411235041</v>
      </c>
      <c r="L38" s="15">
        <v>0.2994</v>
      </c>
      <c r="M38" s="15">
        <v>38.761899999999997</v>
      </c>
      <c r="N38" s="15">
        <v>39.061299999999996</v>
      </c>
      <c r="O38" s="15">
        <v>859.98453940829722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18956.094999999914</v>
      </c>
      <c r="D39" s="15">
        <v>47.5</v>
      </c>
      <c r="E39" s="15">
        <v>19003.594999999914</v>
      </c>
      <c r="F39" s="15">
        <v>164.30400000000003</v>
      </c>
      <c r="G39" s="15">
        <v>1755</v>
      </c>
      <c r="H39" s="15">
        <v>1919.3040000000001</v>
      </c>
      <c r="I39" s="15">
        <v>5846.186999999999</v>
      </c>
      <c r="J39" s="15">
        <v>4683</v>
      </c>
      <c r="K39" s="15">
        <v>10529.186999999998</v>
      </c>
      <c r="L39" s="15">
        <v>5.28</v>
      </c>
      <c r="M39" s="15">
        <v>390</v>
      </c>
      <c r="N39" s="15">
        <v>395.28</v>
      </c>
      <c r="O39" s="15">
        <v>31847.365999999914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1.7789658762133731E-4</v>
      </c>
      <c r="D17" s="11">
        <v>0</v>
      </c>
      <c r="E17" s="11">
        <v>1.775932686313606E-4</v>
      </c>
      <c r="F17" s="11">
        <v>0</v>
      </c>
      <c r="G17" s="11">
        <v>3.6008204264653738E-2</v>
      </c>
      <c r="H17" s="11">
        <v>3.6008204264653738E-2</v>
      </c>
      <c r="I17" s="11">
        <v>1.7920446529839623E-3</v>
      </c>
      <c r="J17" s="11">
        <v>0.7034079822038497</v>
      </c>
      <c r="K17" s="11">
        <v>2.5742789509138012E-2</v>
      </c>
      <c r="L17" s="11">
        <v>0</v>
      </c>
      <c r="M17" s="11">
        <v>10.72557908383488</v>
      </c>
      <c r="N17" s="11">
        <v>1.8927492500885084</v>
      </c>
      <c r="O17" s="16">
        <v>1.7833642695434894E-2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1.3886177832892296E-2</v>
      </c>
      <c r="D21" s="11">
        <v>0</v>
      </c>
      <c r="E21" s="11">
        <v>1.3862501485351134E-2</v>
      </c>
      <c r="F21" s="11">
        <v>0</v>
      </c>
      <c r="G21" s="11">
        <v>0</v>
      </c>
      <c r="H21" s="11">
        <v>0</v>
      </c>
      <c r="I21" s="11">
        <v>0.10811854158160497</v>
      </c>
      <c r="J21" s="11">
        <v>0</v>
      </c>
      <c r="K21" s="11">
        <v>0.1044277479934779</v>
      </c>
      <c r="L21" s="11">
        <v>7.7317425795914663E-2</v>
      </c>
      <c r="M21" s="11">
        <v>0</v>
      </c>
      <c r="N21" s="11">
        <v>6.3673174184870895E-2</v>
      </c>
      <c r="O21" s="16">
        <v>2.7268393361752252E-2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9.0341923156388258E-3</v>
      </c>
      <c r="D22" s="11">
        <v>0</v>
      </c>
      <c r="E22" s="11">
        <v>9.018788748178231E-3</v>
      </c>
      <c r="F22" s="11">
        <v>0</v>
      </c>
      <c r="G22" s="11">
        <v>0</v>
      </c>
      <c r="H22" s="11">
        <v>0</v>
      </c>
      <c r="I22" s="11">
        <v>1.8235418153906193E-2</v>
      </c>
      <c r="J22" s="11">
        <v>0</v>
      </c>
      <c r="K22" s="11">
        <v>1.7612923959897345E-2</v>
      </c>
      <c r="L22" s="11">
        <v>16.097061037965748</v>
      </c>
      <c r="M22" s="11">
        <v>0</v>
      </c>
      <c r="N22" s="11">
        <v>13.256403207736499</v>
      </c>
      <c r="O22" s="16">
        <v>0.10795578190407586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2.3098266736152458E-2</v>
      </c>
      <c r="D25" s="11">
        <v>0</v>
      </c>
      <c r="E25" s="11">
        <v>2.3058883502160725E-2</v>
      </c>
      <c r="F25" s="11">
        <v>0</v>
      </c>
      <c r="G25" s="11">
        <v>3.6008204264653738E-2</v>
      </c>
      <c r="H25" s="11">
        <v>3.6008204264653738E-2</v>
      </c>
      <c r="I25" s="11">
        <v>0.12814600438849513</v>
      </c>
      <c r="J25" s="11">
        <v>0.7034079822038497</v>
      </c>
      <c r="K25" s="11">
        <v>0.14778346146251325</v>
      </c>
      <c r="L25" s="11">
        <v>16.174378463761663</v>
      </c>
      <c r="M25" s="11">
        <v>10.72557908383488</v>
      </c>
      <c r="N25" s="11">
        <v>15.212825632009878</v>
      </c>
      <c r="O25" s="11">
        <v>0.153057817961263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7.7063707488641733E-2</v>
      </c>
      <c r="D29" s="11">
        <v>0</v>
      </c>
      <c r="E29" s="11">
        <v>7.6932311567944986E-2</v>
      </c>
      <c r="F29" s="11">
        <v>0</v>
      </c>
      <c r="G29" s="11">
        <v>9.9254417910770982</v>
      </c>
      <c r="H29" s="11">
        <v>21.142539729374782</v>
      </c>
      <c r="I29" s="11">
        <v>0.29377252022199746</v>
      </c>
      <c r="J29" s="11">
        <v>8.5121741817431595E-2</v>
      </c>
      <c r="K29" s="11">
        <v>0.28664990328850826</v>
      </c>
      <c r="L29" s="11">
        <v>0</v>
      </c>
      <c r="M29" s="11">
        <v>19.93924350354105</v>
      </c>
      <c r="N29" s="11">
        <v>3.5186900300366561</v>
      </c>
      <c r="O29" s="16">
        <v>0.14166191203779399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5.767942558279433E-3</v>
      </c>
      <c r="D31" s="11">
        <v>0</v>
      </c>
      <c r="E31" s="11">
        <v>5.7581080441135683E-3</v>
      </c>
      <c r="F31" s="11">
        <v>0</v>
      </c>
      <c r="G31" s="11">
        <v>0</v>
      </c>
      <c r="H31" s="11">
        <v>0</v>
      </c>
      <c r="I31" s="11">
        <v>9.0773588804124645E-4</v>
      </c>
      <c r="J31" s="11">
        <v>0</v>
      </c>
      <c r="K31" s="11">
        <v>8.7674891997558139E-4</v>
      </c>
      <c r="L31" s="11">
        <v>0</v>
      </c>
      <c r="M31" s="11">
        <v>0</v>
      </c>
      <c r="N31" s="11">
        <v>0</v>
      </c>
      <c r="O31" s="16">
        <v>5.0100572094030011E-3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8.2831650046921168E-2</v>
      </c>
      <c r="D33" s="11">
        <v>0</v>
      </c>
      <c r="E33" s="11">
        <v>8.2690419612058558E-2</v>
      </c>
      <c r="F33" s="11">
        <v>0</v>
      </c>
      <c r="G33" s="11">
        <v>9.9254417910770982</v>
      </c>
      <c r="H33" s="11">
        <v>21.142539729374782</v>
      </c>
      <c r="I33" s="11">
        <v>0.29468025611003873</v>
      </c>
      <c r="J33" s="11">
        <v>8.5121741817431595E-2</v>
      </c>
      <c r="K33" s="11">
        <v>0.28752665220848383</v>
      </c>
      <c r="L33" s="11">
        <v>0</v>
      </c>
      <c r="M33" s="11">
        <v>19.93924350354105</v>
      </c>
      <c r="N33" s="11">
        <v>3.5186900300366561</v>
      </c>
      <c r="O33" s="11">
        <v>0.146671969247197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5855</v>
      </c>
      <c r="D37" s="15">
        <v>10</v>
      </c>
      <c r="E37" s="15">
        <v>5865</v>
      </c>
      <c r="F37" s="15">
        <v>0</v>
      </c>
      <c r="G37" s="15">
        <v>3</v>
      </c>
      <c r="H37" s="15">
        <v>3</v>
      </c>
      <c r="I37" s="15">
        <v>962</v>
      </c>
      <c r="J37" s="15">
        <v>34</v>
      </c>
      <c r="K37" s="15">
        <v>996</v>
      </c>
      <c r="L37" s="15">
        <v>42</v>
      </c>
      <c r="M37" s="15">
        <v>9</v>
      </c>
      <c r="N37" s="15">
        <v>51</v>
      </c>
      <c r="O37" s="15">
        <v>6915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543.36687228868948</v>
      </c>
      <c r="D38" s="15">
        <v>184.08430000000001</v>
      </c>
      <c r="E38" s="15">
        <v>727.45117228868946</v>
      </c>
      <c r="F38" s="15">
        <v>0</v>
      </c>
      <c r="G38" s="15">
        <v>1.3520000000000001</v>
      </c>
      <c r="H38" s="15">
        <v>1.3520000000000001</v>
      </c>
      <c r="I38" s="15">
        <v>217.60458002810921</v>
      </c>
      <c r="J38" s="15">
        <v>771.86624730087135</v>
      </c>
      <c r="K38" s="15">
        <v>989.47082732898059</v>
      </c>
      <c r="L38" s="15">
        <v>134.03347594339624</v>
      </c>
      <c r="M38" s="15">
        <v>140.00710000000001</v>
      </c>
      <c r="N38" s="15">
        <v>274.04057594339622</v>
      </c>
      <c r="O38" s="15">
        <v>1992.3145755610662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23123.974000000013</v>
      </c>
      <c r="D39" s="15">
        <v>2146.5</v>
      </c>
      <c r="E39" s="15">
        <v>25270.474000000013</v>
      </c>
      <c r="F39" s="15">
        <v>0</v>
      </c>
      <c r="G39" s="15">
        <v>108</v>
      </c>
      <c r="H39" s="15">
        <v>108</v>
      </c>
      <c r="I39" s="15">
        <v>4371.3350000000028</v>
      </c>
      <c r="J39" s="15">
        <v>8422.5</v>
      </c>
      <c r="K39" s="15">
        <v>12793.835000000003</v>
      </c>
      <c r="L39" s="15">
        <v>305.51399999999995</v>
      </c>
      <c r="M39" s="15">
        <v>3078</v>
      </c>
      <c r="N39" s="15">
        <v>3383.5140000000001</v>
      </c>
      <c r="O39" s="15">
        <v>41555.823000000019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1.9598650968908313E-2</v>
      </c>
      <c r="D17" s="11">
        <v>0</v>
      </c>
      <c r="E17" s="11">
        <v>1.9580487251606264E-2</v>
      </c>
      <c r="F17" s="11">
        <v>1.0002076658427689E-2</v>
      </c>
      <c r="G17" s="11">
        <v>0</v>
      </c>
      <c r="H17" s="11">
        <v>9.7741090992612464E-3</v>
      </c>
      <c r="I17" s="11">
        <v>1.8551621240438826E-2</v>
      </c>
      <c r="J17" s="11">
        <v>0.125714141328271</v>
      </c>
      <c r="K17" s="11">
        <v>2.0548438384932591E-2</v>
      </c>
      <c r="L17" s="11">
        <v>0</v>
      </c>
      <c r="M17" s="11">
        <v>0</v>
      </c>
      <c r="N17" s="11">
        <v>0</v>
      </c>
      <c r="O17" s="16">
        <v>1.8845197757174022E-2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2.7915687836303649E-3</v>
      </c>
      <c r="D21" s="11">
        <v>0</v>
      </c>
      <c r="E21" s="11">
        <v>2.7889816021812175E-3</v>
      </c>
      <c r="F21" s="11">
        <v>2.9188564333718119E-4</v>
      </c>
      <c r="G21" s="11">
        <v>0</v>
      </c>
      <c r="H21" s="11">
        <v>2.8523297910157592E-4</v>
      </c>
      <c r="I21" s="11">
        <v>3.4543458198810699E-3</v>
      </c>
      <c r="J21" s="11">
        <v>0</v>
      </c>
      <c r="K21" s="11">
        <v>3.3899791275851495E-3</v>
      </c>
      <c r="L21" s="11">
        <v>0</v>
      </c>
      <c r="M21" s="11">
        <v>0</v>
      </c>
      <c r="N21" s="11">
        <v>0</v>
      </c>
      <c r="O21" s="16">
        <v>2.64376476929E-3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2.239021975253868E-2</v>
      </c>
      <c r="D25" s="11">
        <v>0</v>
      </c>
      <c r="E25" s="11">
        <v>2.2369468853787482E-2</v>
      </c>
      <c r="F25" s="11">
        <v>1.029396230176487E-2</v>
      </c>
      <c r="G25" s="11">
        <v>0</v>
      </c>
      <c r="H25" s="11">
        <v>1.0059342078362822E-2</v>
      </c>
      <c r="I25" s="11">
        <v>2.2005967060319896E-2</v>
      </c>
      <c r="J25" s="11">
        <v>0.125714141328271</v>
      </c>
      <c r="K25" s="11">
        <v>2.393841751251774E-2</v>
      </c>
      <c r="L25" s="11">
        <v>0</v>
      </c>
      <c r="M25" s="11">
        <v>0</v>
      </c>
      <c r="N25" s="11">
        <v>0</v>
      </c>
      <c r="O25" s="11">
        <v>2.1488962526464022E-2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0.18222338475738492</v>
      </c>
      <c r="D29" s="11">
        <v>0</v>
      </c>
      <c r="E29" s="11">
        <v>0.18205450302915752</v>
      </c>
      <c r="F29" s="11">
        <v>5.9709263447729831E-2</v>
      </c>
      <c r="G29" s="11">
        <v>0</v>
      </c>
      <c r="H29" s="11">
        <v>5.8348368554334278E-2</v>
      </c>
      <c r="I29" s="11">
        <v>1.3946481312864938</v>
      </c>
      <c r="J29" s="11">
        <v>0.79259301333690058</v>
      </c>
      <c r="K29" s="11">
        <v>1.3834297129396071</v>
      </c>
      <c r="L29" s="11">
        <v>0</v>
      </c>
      <c r="M29" s="11">
        <v>0</v>
      </c>
      <c r="N29" s="11">
        <v>0</v>
      </c>
      <c r="O29" s="16">
        <v>0.31384755771556588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1.8342339868667821E-2</v>
      </c>
      <c r="D31" s="11">
        <v>0</v>
      </c>
      <c r="E31" s="11">
        <v>1.8325340480467016E-2</v>
      </c>
      <c r="F31" s="11">
        <v>2.8220124677408379E-3</v>
      </c>
      <c r="G31" s="11">
        <v>0</v>
      </c>
      <c r="H31" s="11">
        <v>2.7576930952567164E-3</v>
      </c>
      <c r="I31" s="11">
        <v>2.3702157096015777E-2</v>
      </c>
      <c r="J31" s="11">
        <v>0</v>
      </c>
      <c r="K31" s="11">
        <v>2.326050199484778E-2</v>
      </c>
      <c r="L31" s="11">
        <v>0</v>
      </c>
      <c r="M31" s="11">
        <v>0</v>
      </c>
      <c r="N31" s="11">
        <v>0</v>
      </c>
      <c r="O31" s="16">
        <v>1.7564317258157738E-2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0.20056572462605274</v>
      </c>
      <c r="D33" s="11">
        <v>0</v>
      </c>
      <c r="E33" s="11">
        <v>0.20037984350962454</v>
      </c>
      <c r="F33" s="11">
        <v>6.2531275915470669E-2</v>
      </c>
      <c r="G33" s="11">
        <v>0</v>
      </c>
      <c r="H33" s="11">
        <v>6.1106061649590995E-2</v>
      </c>
      <c r="I33" s="11">
        <v>1.4183502883825096</v>
      </c>
      <c r="J33" s="11">
        <v>0.79259301333690058</v>
      </c>
      <c r="K33" s="11">
        <v>1.4066902149344549</v>
      </c>
      <c r="L33" s="11">
        <v>0</v>
      </c>
      <c r="M33" s="11">
        <v>0</v>
      </c>
      <c r="N33" s="11">
        <v>0</v>
      </c>
      <c r="O33" s="11">
        <v>0.3314118749737236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3234</v>
      </c>
      <c r="D37" s="15">
        <v>3</v>
      </c>
      <c r="E37" s="15">
        <v>3237</v>
      </c>
      <c r="F37" s="15">
        <v>343</v>
      </c>
      <c r="G37" s="15">
        <v>8</v>
      </c>
      <c r="H37" s="15">
        <v>351</v>
      </c>
      <c r="I37" s="15">
        <v>474</v>
      </c>
      <c r="J37" s="15">
        <v>9</v>
      </c>
      <c r="K37" s="15">
        <v>483</v>
      </c>
      <c r="L37" s="15">
        <v>0</v>
      </c>
      <c r="M37" s="15">
        <v>1</v>
      </c>
      <c r="N37" s="15">
        <v>1</v>
      </c>
      <c r="O37" s="15">
        <v>4072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385.77315515991597</v>
      </c>
      <c r="D38" s="15">
        <v>23.864999999999998</v>
      </c>
      <c r="E38" s="15">
        <v>409.63815515991598</v>
      </c>
      <c r="F38" s="15">
        <v>45.061446301369863</v>
      </c>
      <c r="G38" s="15">
        <v>26.773299999999999</v>
      </c>
      <c r="H38" s="15">
        <v>71.834746301369861</v>
      </c>
      <c r="I38" s="15">
        <v>179.89968661595557</v>
      </c>
      <c r="J38" s="15">
        <v>27.502600000000001</v>
      </c>
      <c r="K38" s="15">
        <v>207.40228661595557</v>
      </c>
      <c r="L38" s="15">
        <v>0</v>
      </c>
      <c r="M38" s="15">
        <v>270.19459999999998</v>
      </c>
      <c r="N38" s="15">
        <v>270.19459999999998</v>
      </c>
      <c r="O38" s="15">
        <v>959.06978807724136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14997.990999999993</v>
      </c>
      <c r="D39" s="15">
        <v>125</v>
      </c>
      <c r="E39" s="15">
        <v>15122.990999999993</v>
      </c>
      <c r="F39" s="15">
        <v>1433.652</v>
      </c>
      <c r="G39" s="15">
        <v>390</v>
      </c>
      <c r="H39" s="15">
        <v>1823.652</v>
      </c>
      <c r="I39" s="15">
        <v>3441.9829999999961</v>
      </c>
      <c r="J39" s="15">
        <v>1360</v>
      </c>
      <c r="K39" s="15">
        <v>4801.9829999999965</v>
      </c>
      <c r="L39" s="15">
        <v>0</v>
      </c>
      <c r="M39" s="15">
        <v>1047.5999999999999</v>
      </c>
      <c r="N39" s="15">
        <v>1047.5999999999999</v>
      </c>
      <c r="O39" s="15">
        <v>22796.225999999988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0.12226717262253634</v>
      </c>
      <c r="D17" s="11">
        <v>4.7099872354444449E-3</v>
      </c>
      <c r="E17" s="11">
        <v>0.12214066988653179</v>
      </c>
      <c r="F17" s="11">
        <v>0.10310601643550255</v>
      </c>
      <c r="G17" s="11">
        <v>0.31736417953235574</v>
      </c>
      <c r="H17" s="11">
        <v>0.15667055720971584</v>
      </c>
      <c r="I17" s="11">
        <v>0.31289378200834633</v>
      </c>
      <c r="J17" s="11">
        <v>5.0498487718839895</v>
      </c>
      <c r="K17" s="11">
        <v>0.52219116208400596</v>
      </c>
      <c r="L17" s="11">
        <v>5.3866721142508851</v>
      </c>
      <c r="M17" s="11">
        <v>129.2062146859528</v>
      </c>
      <c r="N17" s="11">
        <v>95.437248530034097</v>
      </c>
      <c r="O17" s="16">
        <v>0.30768835141757422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2.2965259541101513E-3</v>
      </c>
      <c r="D21" s="11">
        <v>0</v>
      </c>
      <c r="E21" s="11">
        <v>2.2940546732986571E-3</v>
      </c>
      <c r="F21" s="11">
        <v>8.0778978369352701E-4</v>
      </c>
      <c r="G21" s="11">
        <v>0</v>
      </c>
      <c r="H21" s="11">
        <v>6.0584233777014529E-4</v>
      </c>
      <c r="I21" s="11">
        <v>5.2368146458249814E-3</v>
      </c>
      <c r="J21" s="11">
        <v>0</v>
      </c>
      <c r="K21" s="11">
        <v>5.0054314919517409E-3</v>
      </c>
      <c r="L21" s="11">
        <v>0</v>
      </c>
      <c r="M21" s="11">
        <v>0</v>
      </c>
      <c r="N21" s="11">
        <v>0</v>
      </c>
      <c r="O21" s="16">
        <v>2.5542632974463017E-3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0.12456369857664648</v>
      </c>
      <c r="D25" s="11">
        <v>4.7099872354444449E-3</v>
      </c>
      <c r="E25" s="11">
        <v>0.12443472455983044</v>
      </c>
      <c r="F25" s="11">
        <v>0.10391380621919608</v>
      </c>
      <c r="G25" s="11">
        <v>0.31736417953235574</v>
      </c>
      <c r="H25" s="11">
        <v>0.15727639954748598</v>
      </c>
      <c r="I25" s="11">
        <v>0.31813059665417132</v>
      </c>
      <c r="J25" s="11">
        <v>5.0498487718839895</v>
      </c>
      <c r="K25" s="11">
        <v>0.52719659357595772</v>
      </c>
      <c r="L25" s="11">
        <v>5.3866721142508851</v>
      </c>
      <c r="M25" s="11">
        <v>129.2062146859528</v>
      </c>
      <c r="N25" s="11">
        <v>95.437248530034097</v>
      </c>
      <c r="O25" s="11">
        <v>0.31024261471502051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0.63537112442142885</v>
      </c>
      <c r="D29" s="11">
        <v>2.2581890156528419</v>
      </c>
      <c r="E29" s="11">
        <v>0.63711743114527497</v>
      </c>
      <c r="F29" s="11">
        <v>0.48444894872582661</v>
      </c>
      <c r="G29" s="11">
        <v>1.6218234869911148</v>
      </c>
      <c r="H29" s="11">
        <v>0.76879258329214872</v>
      </c>
      <c r="I29" s="11">
        <v>2.0454867723903374</v>
      </c>
      <c r="J29" s="11">
        <v>42.213476427562142</v>
      </c>
      <c r="K29" s="11">
        <v>3.8202671989939607</v>
      </c>
      <c r="L29" s="11">
        <v>0</v>
      </c>
      <c r="M29" s="11">
        <v>0</v>
      </c>
      <c r="N29" s="11">
        <v>0</v>
      </c>
      <c r="O29" s="16">
        <v>1.0783761848260904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2.8329943748114813E-2</v>
      </c>
      <c r="D31" s="11">
        <v>0</v>
      </c>
      <c r="E31" s="11">
        <v>2.8299458028478105E-2</v>
      </c>
      <c r="F31" s="11">
        <v>6.3945362329276001E-2</v>
      </c>
      <c r="G31" s="11">
        <v>0</v>
      </c>
      <c r="H31" s="11">
        <v>4.7959021746957001E-2</v>
      </c>
      <c r="I31" s="11">
        <v>8.6399171705323949E-2</v>
      </c>
      <c r="J31" s="11">
        <v>0</v>
      </c>
      <c r="K31" s="11">
        <v>8.2581715065503505E-2</v>
      </c>
      <c r="L31" s="11">
        <v>0</v>
      </c>
      <c r="M31" s="11">
        <v>0</v>
      </c>
      <c r="N31" s="11">
        <v>0</v>
      </c>
      <c r="O31" s="16">
        <v>3.6896413373151707E-2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0.66370106816954366</v>
      </c>
      <c r="D33" s="11">
        <v>2.2581890156528419</v>
      </c>
      <c r="E33" s="11">
        <v>0.66541688917375308</v>
      </c>
      <c r="F33" s="11">
        <v>0.54839431105510261</v>
      </c>
      <c r="G33" s="11">
        <v>1.6218234869911148</v>
      </c>
      <c r="H33" s="11">
        <v>0.81675160503910571</v>
      </c>
      <c r="I33" s="11">
        <v>2.1318859440956612</v>
      </c>
      <c r="J33" s="11">
        <v>42.213476427562142</v>
      </c>
      <c r="K33" s="11">
        <v>3.9028489140594642</v>
      </c>
      <c r="L33" s="11">
        <v>0</v>
      </c>
      <c r="M33" s="11">
        <v>0</v>
      </c>
      <c r="N33" s="11">
        <v>0</v>
      </c>
      <c r="O33" s="11">
        <v>1.1152725981992422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6498</v>
      </c>
      <c r="D37" s="15">
        <v>7</v>
      </c>
      <c r="E37" s="15">
        <v>6505</v>
      </c>
      <c r="F37" s="15">
        <v>384</v>
      </c>
      <c r="G37" s="15">
        <v>128</v>
      </c>
      <c r="H37" s="15">
        <v>512</v>
      </c>
      <c r="I37" s="15">
        <v>1060</v>
      </c>
      <c r="J37" s="15">
        <v>49</v>
      </c>
      <c r="K37" s="15">
        <v>1109</v>
      </c>
      <c r="L37" s="15">
        <v>3</v>
      </c>
      <c r="M37" s="15">
        <v>8</v>
      </c>
      <c r="N37" s="15">
        <v>11</v>
      </c>
      <c r="O37" s="15">
        <v>8137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924.15281412889669</v>
      </c>
      <c r="D38" s="15">
        <v>22.476500000000001</v>
      </c>
      <c r="E38" s="15">
        <v>946.62931412889668</v>
      </c>
      <c r="F38" s="15">
        <v>157.66092410958905</v>
      </c>
      <c r="G38" s="15">
        <v>404.16381099705217</v>
      </c>
      <c r="H38" s="15">
        <v>561.82473510664124</v>
      </c>
      <c r="I38" s="15">
        <v>451.82454870553693</v>
      </c>
      <c r="J38" s="15">
        <v>534.07686202089383</v>
      </c>
      <c r="K38" s="15">
        <v>985.90141072643075</v>
      </c>
      <c r="L38" s="15">
        <v>11.5639</v>
      </c>
      <c r="M38" s="15">
        <v>430.45350958904112</v>
      </c>
      <c r="N38" s="15">
        <v>442.01740958904111</v>
      </c>
      <c r="O38" s="15">
        <v>2936.3728695510099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31135.970000000201</v>
      </c>
      <c r="D39" s="15">
        <v>332.5</v>
      </c>
      <c r="E39" s="15">
        <v>31468.470000000201</v>
      </c>
      <c r="F39" s="15">
        <v>2236.3170000000009</v>
      </c>
      <c r="G39" s="15">
        <v>4527.7299999999996</v>
      </c>
      <c r="H39" s="15">
        <v>6764.0470000000005</v>
      </c>
      <c r="I39" s="15">
        <v>5614.1869999999981</v>
      </c>
      <c r="J39" s="15">
        <v>11183.7</v>
      </c>
      <c r="K39" s="15">
        <v>16797.886999999999</v>
      </c>
      <c r="L39" s="15">
        <v>30.6</v>
      </c>
      <c r="M39" s="15">
        <v>2106</v>
      </c>
      <c r="N39" s="15">
        <v>2136.6</v>
      </c>
      <c r="O39" s="15">
        <v>57167.004000000205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2.2202017199946213E-2</v>
      </c>
      <c r="D17" s="11">
        <v>5.4641378726417694E-2</v>
      </c>
      <c r="E17" s="11">
        <v>2.225659148876263E-2</v>
      </c>
      <c r="F17" s="11">
        <v>9.4590033619389932E-2</v>
      </c>
      <c r="G17" s="11">
        <v>3.0882873809262718E-2</v>
      </c>
      <c r="H17" s="11">
        <v>8.9747007496317088E-2</v>
      </c>
      <c r="I17" s="11">
        <v>3.345471909516487E-2</v>
      </c>
      <c r="J17" s="11">
        <v>1.1243061836855204</v>
      </c>
      <c r="K17" s="11">
        <v>5.3853842130116333E-2</v>
      </c>
      <c r="L17" s="11">
        <v>0</v>
      </c>
      <c r="M17" s="11">
        <v>0</v>
      </c>
      <c r="N17" s="11">
        <v>0</v>
      </c>
      <c r="O17" s="16">
        <v>3.2744235077796766E-2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5.1429471648487832E-3</v>
      </c>
      <c r="D21" s="11">
        <v>0</v>
      </c>
      <c r="E21" s="11">
        <v>5.1342949389499163E-3</v>
      </c>
      <c r="F21" s="11">
        <v>1.0453555423055193E-3</v>
      </c>
      <c r="G21" s="11">
        <v>0</v>
      </c>
      <c r="H21" s="11">
        <v>9.6588748542818519E-4</v>
      </c>
      <c r="I21" s="11">
        <v>1.2065970330525328E-2</v>
      </c>
      <c r="J21" s="11">
        <v>0</v>
      </c>
      <c r="K21" s="11">
        <v>1.1840334465975346E-2</v>
      </c>
      <c r="L21" s="11">
        <v>0</v>
      </c>
      <c r="M21" s="11">
        <v>0</v>
      </c>
      <c r="N21" s="11">
        <v>0</v>
      </c>
      <c r="O21" s="16">
        <v>5.7964510183052282E-3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1.5636753855698477E-2</v>
      </c>
      <c r="D22" s="11">
        <v>0</v>
      </c>
      <c r="E22" s="11">
        <v>1.5610447397096456E-2</v>
      </c>
      <c r="F22" s="11">
        <v>0</v>
      </c>
      <c r="G22" s="11">
        <v>0</v>
      </c>
      <c r="H22" s="11">
        <v>0</v>
      </c>
      <c r="I22" s="11">
        <v>3.501724067835902E-2</v>
      </c>
      <c r="J22" s="11">
        <v>0</v>
      </c>
      <c r="K22" s="11">
        <v>3.4362411836734282E-2</v>
      </c>
      <c r="L22" s="11">
        <v>0</v>
      </c>
      <c r="M22" s="11">
        <v>0</v>
      </c>
      <c r="N22" s="11">
        <v>0</v>
      </c>
      <c r="O22" s="16">
        <v>1.7123400750220914E-2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4.2981718220493473E-2</v>
      </c>
      <c r="D25" s="11">
        <v>5.4641378726417694E-2</v>
      </c>
      <c r="E25" s="11">
        <v>4.3001333824809002E-2</v>
      </c>
      <c r="F25" s="11">
        <v>9.563538916169545E-2</v>
      </c>
      <c r="G25" s="11">
        <v>3.0882873809262718E-2</v>
      </c>
      <c r="H25" s="11">
        <v>9.0712894981745271E-2</v>
      </c>
      <c r="I25" s="11">
        <v>8.0537930104049221E-2</v>
      </c>
      <c r="J25" s="11">
        <v>1.1243061836855204</v>
      </c>
      <c r="K25" s="11">
        <v>0.10005658843282597</v>
      </c>
      <c r="L25" s="11">
        <v>0</v>
      </c>
      <c r="M25" s="11">
        <v>0</v>
      </c>
      <c r="N25" s="11">
        <v>0</v>
      </c>
      <c r="O25" s="11">
        <v>5.5664086846322902E-2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5.7688763186970138E-2</v>
      </c>
      <c r="D29" s="11">
        <v>0</v>
      </c>
      <c r="E29" s="11">
        <v>5.7591710622570597E-2</v>
      </c>
      <c r="F29" s="11">
        <v>0.18200527378165021</v>
      </c>
      <c r="G29" s="11">
        <v>0.23784848883957957</v>
      </c>
      <c r="H29" s="11">
        <v>0.18625048185760237</v>
      </c>
      <c r="I29" s="11">
        <v>0.18204258973974657</v>
      </c>
      <c r="J29" s="11">
        <v>16.437390412267582</v>
      </c>
      <c r="K29" s="11">
        <v>0.48602058396850134</v>
      </c>
      <c r="L29" s="11">
        <v>0.16536294935664247</v>
      </c>
      <c r="M29" s="11">
        <v>0</v>
      </c>
      <c r="N29" s="11">
        <v>0.13744452933539114</v>
      </c>
      <c r="O29" s="16">
        <v>0.13474400762567706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5.5103434097693704E-3</v>
      </c>
      <c r="D31" s="11">
        <v>0</v>
      </c>
      <c r="E31" s="11">
        <v>5.5010730956025202E-3</v>
      </c>
      <c r="F31" s="11">
        <v>0</v>
      </c>
      <c r="G31" s="11">
        <v>0</v>
      </c>
      <c r="H31" s="11">
        <v>0</v>
      </c>
      <c r="I31" s="11">
        <v>3.3305162012000726E-2</v>
      </c>
      <c r="J31" s="11">
        <v>0</v>
      </c>
      <c r="K31" s="11">
        <v>3.2682349356350192E-2</v>
      </c>
      <c r="L31" s="11">
        <v>0</v>
      </c>
      <c r="M31" s="11">
        <v>0</v>
      </c>
      <c r="N31" s="11">
        <v>0</v>
      </c>
      <c r="O31" s="16">
        <v>9.2032179114954517E-3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6.319910659673951E-2</v>
      </c>
      <c r="D33" s="11">
        <v>0</v>
      </c>
      <c r="E33" s="11">
        <v>6.3092783718173118E-2</v>
      </c>
      <c r="F33" s="11">
        <v>0.18200527378165021</v>
      </c>
      <c r="G33" s="11">
        <v>0.23784848883957957</v>
      </c>
      <c r="H33" s="11">
        <v>0.18625048185760237</v>
      </c>
      <c r="I33" s="11">
        <v>0.21534775175174731</v>
      </c>
      <c r="J33" s="11">
        <v>16.437390412267582</v>
      </c>
      <c r="K33" s="11">
        <v>0.51870293332485151</v>
      </c>
      <c r="L33" s="11">
        <v>0.16536294935664247</v>
      </c>
      <c r="M33" s="11">
        <v>0</v>
      </c>
      <c r="N33" s="11">
        <v>0.13744452933539114</v>
      </c>
      <c r="O33" s="11">
        <v>0.14394722553717251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16022</v>
      </c>
      <c r="D37" s="15">
        <v>27</v>
      </c>
      <c r="E37" s="15">
        <v>16049</v>
      </c>
      <c r="F37" s="15">
        <v>1653</v>
      </c>
      <c r="G37" s="15">
        <v>136</v>
      </c>
      <c r="H37" s="15">
        <v>1789</v>
      </c>
      <c r="I37" s="15">
        <v>3201</v>
      </c>
      <c r="J37" s="15">
        <v>61</v>
      </c>
      <c r="K37" s="15">
        <v>3262</v>
      </c>
      <c r="L37" s="15">
        <v>64</v>
      </c>
      <c r="M37" s="15">
        <v>13</v>
      </c>
      <c r="N37" s="15">
        <v>77</v>
      </c>
      <c r="O37" s="15">
        <v>21177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2420.7488298980206</v>
      </c>
      <c r="D38" s="15">
        <v>281.12599999999998</v>
      </c>
      <c r="E38" s="15">
        <v>2701.8748298980208</v>
      </c>
      <c r="F38" s="15">
        <v>865.3407125752567</v>
      </c>
      <c r="G38" s="15">
        <v>287.26113746835443</v>
      </c>
      <c r="H38" s="15">
        <v>1152.6018500436112</v>
      </c>
      <c r="I38" s="15">
        <v>1218.180016419476</v>
      </c>
      <c r="J38" s="15">
        <v>870.87867776831229</v>
      </c>
      <c r="K38" s="15">
        <v>2089.0586941877882</v>
      </c>
      <c r="L38" s="15">
        <v>374.3982060575151</v>
      </c>
      <c r="M38" s="15">
        <v>199.57461978021979</v>
      </c>
      <c r="N38" s="15">
        <v>573.97282583773494</v>
      </c>
      <c r="O38" s="15">
        <v>6517.5081999671547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79203.990999999878</v>
      </c>
      <c r="D39" s="15">
        <v>1743.5</v>
      </c>
      <c r="E39" s="15">
        <v>80947.490999999878</v>
      </c>
      <c r="F39" s="15">
        <v>14343.609000000004</v>
      </c>
      <c r="G39" s="15">
        <v>5165.66</v>
      </c>
      <c r="H39" s="15">
        <v>19509.269000000004</v>
      </c>
      <c r="I39" s="15">
        <v>15520.171999999977</v>
      </c>
      <c r="J39" s="15">
        <v>6313.4500000000007</v>
      </c>
      <c r="K39" s="15">
        <v>21833.621999999978</v>
      </c>
      <c r="L39" s="15">
        <v>924.84099999999989</v>
      </c>
      <c r="M39" s="15">
        <v>2934</v>
      </c>
      <c r="N39" s="15">
        <v>3858.8409999999999</v>
      </c>
      <c r="O39" s="15">
        <v>126149.22299999985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2.4850250043390091E-2</v>
      </c>
      <c r="D17" s="11">
        <v>3.3685100832868076E-2</v>
      </c>
      <c r="E17" s="11">
        <v>2.486140184495091E-2</v>
      </c>
      <c r="F17" s="11">
        <v>2.401902946313738E-2</v>
      </c>
      <c r="G17" s="11">
        <v>0.24948778851083556</v>
      </c>
      <c r="H17" s="11">
        <v>0.10788240935283</v>
      </c>
      <c r="I17" s="11">
        <v>5.8717764197043075E-2</v>
      </c>
      <c r="J17" s="11">
        <v>0.73351596128228158</v>
      </c>
      <c r="K17" s="11">
        <v>8.9553706654797977E-2</v>
      </c>
      <c r="L17" s="11">
        <v>0.44090240089336785</v>
      </c>
      <c r="M17" s="11">
        <v>2.3427466410993083</v>
      </c>
      <c r="N17" s="11">
        <v>2.1628424562149622</v>
      </c>
      <c r="O17" s="16">
        <v>4.476381401889002E-2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8.8132933107439599E-3</v>
      </c>
      <c r="D21" s="11">
        <v>0</v>
      </c>
      <c r="E21" s="11">
        <v>8.8021687201378825E-3</v>
      </c>
      <c r="F21" s="11">
        <v>5.5711062869673086E-3</v>
      </c>
      <c r="G21" s="11">
        <v>0</v>
      </c>
      <c r="H21" s="11">
        <v>3.4989265094977607E-3</v>
      </c>
      <c r="I21" s="11">
        <v>2.8237144529964051E-2</v>
      </c>
      <c r="J21" s="11">
        <v>0</v>
      </c>
      <c r="K21" s="11">
        <v>2.6946804739996749E-2</v>
      </c>
      <c r="L21" s="11">
        <v>20.312224297440686</v>
      </c>
      <c r="M21" s="11">
        <v>0</v>
      </c>
      <c r="N21" s="11">
        <v>1.9214266227308758</v>
      </c>
      <c r="O21" s="16">
        <v>2.0178264425840357E-2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3.3663543354134053E-2</v>
      </c>
      <c r="D25" s="11">
        <v>3.3685100832868076E-2</v>
      </c>
      <c r="E25" s="11">
        <v>3.3663570565088792E-2</v>
      </c>
      <c r="F25" s="11">
        <v>2.959013575010469E-2</v>
      </c>
      <c r="G25" s="11">
        <v>0.24948778851083556</v>
      </c>
      <c r="H25" s="11">
        <v>0.11138133586232776</v>
      </c>
      <c r="I25" s="11">
        <v>8.6954908727007119E-2</v>
      </c>
      <c r="J25" s="11">
        <v>0.73351596128228158</v>
      </c>
      <c r="K25" s="11">
        <v>0.11650051139479473</v>
      </c>
      <c r="L25" s="11">
        <v>20.753126698334054</v>
      </c>
      <c r="M25" s="11">
        <v>2.3427466410993083</v>
      </c>
      <c r="N25" s="11">
        <v>4.0842690789458382</v>
      </c>
      <c r="O25" s="11">
        <v>6.4942078444730378E-2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7.6968043038038952E-5</v>
      </c>
      <c r="D29" s="11">
        <v>0</v>
      </c>
      <c r="E29" s="11">
        <v>7.6870890028561174E-5</v>
      </c>
      <c r="F29" s="11">
        <v>1.1312648893302421E-2</v>
      </c>
      <c r="G29" s="11">
        <v>1.462943203333448</v>
      </c>
      <c r="H29" s="11">
        <v>0.55124840389847851</v>
      </c>
      <c r="I29" s="11">
        <v>1.0786333104877569E-3</v>
      </c>
      <c r="J29" s="11">
        <v>4.0209382331825108</v>
      </c>
      <c r="K29" s="11">
        <v>0.18477230624164051</v>
      </c>
      <c r="L29" s="11">
        <v>0</v>
      </c>
      <c r="M29" s="11">
        <v>56.297818403936709</v>
      </c>
      <c r="N29" s="11">
        <v>50.97234909545621</v>
      </c>
      <c r="O29" s="16">
        <v>0.26816232122297451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1.370143196175643E-2</v>
      </c>
      <c r="D31" s="11">
        <v>0</v>
      </c>
      <c r="E31" s="11">
        <v>1.3684137311968053E-2</v>
      </c>
      <c r="F31" s="11">
        <v>2.662646829956376E-2</v>
      </c>
      <c r="G31" s="11">
        <v>0</v>
      </c>
      <c r="H31" s="11">
        <v>1.6722720944238215E-2</v>
      </c>
      <c r="I31" s="11">
        <v>3.9177968544807804E-2</v>
      </c>
      <c r="J31" s="11">
        <v>0</v>
      </c>
      <c r="K31" s="11">
        <v>3.7387670958243822E-2</v>
      </c>
      <c r="L31" s="11">
        <v>0</v>
      </c>
      <c r="M31" s="11">
        <v>0</v>
      </c>
      <c r="N31" s="11">
        <v>0</v>
      </c>
      <c r="O31" s="16">
        <v>1.6999517411799645E-2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1.3778400004794468E-2</v>
      </c>
      <c r="D33" s="11">
        <v>0</v>
      </c>
      <c r="E33" s="11">
        <v>1.3761008201996614E-2</v>
      </c>
      <c r="F33" s="11">
        <v>3.7939117192866183E-2</v>
      </c>
      <c r="G33" s="11">
        <v>1.462943203333448</v>
      </c>
      <c r="H33" s="11">
        <v>0.56797112484271672</v>
      </c>
      <c r="I33" s="11">
        <v>4.025660185529556E-2</v>
      </c>
      <c r="J33" s="11">
        <v>4.0209382331825108</v>
      </c>
      <c r="K33" s="11">
        <v>0.22215997719988434</v>
      </c>
      <c r="L33" s="11">
        <v>0</v>
      </c>
      <c r="M33" s="11">
        <v>56.297818403936709</v>
      </c>
      <c r="N33" s="11">
        <v>50.97234909545621</v>
      </c>
      <c r="O33" s="11">
        <v>0.28516183863477418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13451</v>
      </c>
      <c r="D37" s="15">
        <v>17</v>
      </c>
      <c r="E37" s="15">
        <v>13468</v>
      </c>
      <c r="F37" s="15">
        <v>103</v>
      </c>
      <c r="G37" s="15">
        <v>61</v>
      </c>
      <c r="H37" s="15">
        <v>164</v>
      </c>
      <c r="I37" s="15">
        <v>2151</v>
      </c>
      <c r="J37" s="15">
        <v>103</v>
      </c>
      <c r="K37" s="15">
        <v>2254</v>
      </c>
      <c r="L37" s="15">
        <v>7</v>
      </c>
      <c r="M37" s="15">
        <v>67</v>
      </c>
      <c r="N37" s="15">
        <v>74</v>
      </c>
      <c r="O37" s="15">
        <v>15960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1279.3465148670903</v>
      </c>
      <c r="D38" s="15">
        <v>173.1747</v>
      </c>
      <c r="E38" s="15">
        <v>1452.5212148670903</v>
      </c>
      <c r="F38" s="15">
        <v>89.42223205479452</v>
      </c>
      <c r="G38" s="15">
        <v>183.50715209353811</v>
      </c>
      <c r="H38" s="15">
        <v>272.92938414833264</v>
      </c>
      <c r="I38" s="15">
        <v>616.69865607595989</v>
      </c>
      <c r="J38" s="15">
        <v>2004.6534490951094</v>
      </c>
      <c r="K38" s="15">
        <v>2621.3521051710695</v>
      </c>
      <c r="L38" s="15">
        <v>34.696300000000001</v>
      </c>
      <c r="M38" s="15">
        <v>19587.657268044652</v>
      </c>
      <c r="N38" s="15">
        <v>19622.353568044651</v>
      </c>
      <c r="O38" s="15">
        <v>23969.156272231143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81961.816000000443</v>
      </c>
      <c r="D39" s="15">
        <v>1224.3800000000001</v>
      </c>
      <c r="E39" s="15">
        <v>83186.196000000447</v>
      </c>
      <c r="F39" s="15">
        <v>738.79800000000012</v>
      </c>
      <c r="G39" s="15">
        <v>34219.699999999997</v>
      </c>
      <c r="H39" s="15">
        <v>34958.498</v>
      </c>
      <c r="I39" s="15">
        <v>10296.664000000008</v>
      </c>
      <c r="J39" s="15">
        <v>25311.7</v>
      </c>
      <c r="K39" s="15">
        <v>35608.364000000009</v>
      </c>
      <c r="L39" s="15">
        <v>92.672999999999988</v>
      </c>
      <c r="M39" s="15">
        <v>86208.81</v>
      </c>
      <c r="N39" s="15">
        <v>86301.482999999993</v>
      </c>
      <c r="O39" s="15">
        <v>240054.54100000043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7.1426744069671866E-2</v>
      </c>
      <c r="D17" s="11">
        <v>0</v>
      </c>
      <c r="E17" s="11">
        <v>7.1358470330988646E-2</v>
      </c>
      <c r="F17" s="11">
        <v>2.4496946522786476E-2</v>
      </c>
      <c r="G17" s="11">
        <v>3.4317577570287437E-2</v>
      </c>
      <c r="H17" s="11">
        <v>2.4580280859351433E-2</v>
      </c>
      <c r="I17" s="11">
        <v>0.24071313921758322</v>
      </c>
      <c r="J17" s="11">
        <v>0.66125959206514262</v>
      </c>
      <c r="K17" s="11">
        <v>0.24824629218915165</v>
      </c>
      <c r="L17" s="11">
        <v>0</v>
      </c>
      <c r="M17" s="11">
        <v>0</v>
      </c>
      <c r="N17" s="11">
        <v>0</v>
      </c>
      <c r="O17" s="16">
        <v>8.2194353738843762E-2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2.0074502350598138E-2</v>
      </c>
      <c r="D21" s="11">
        <v>0</v>
      </c>
      <c r="E21" s="11">
        <v>2.0055314001114596E-2</v>
      </c>
      <c r="F21" s="11">
        <v>7.4867492715283172E-3</v>
      </c>
      <c r="G21" s="11">
        <v>0</v>
      </c>
      <c r="H21" s="11">
        <v>7.4232194147855835E-3</v>
      </c>
      <c r="I21" s="11">
        <v>5.807281052864445E-2</v>
      </c>
      <c r="J21" s="11">
        <v>0</v>
      </c>
      <c r="K21" s="11">
        <v>5.7032565480234158E-2</v>
      </c>
      <c r="L21" s="11">
        <v>0</v>
      </c>
      <c r="M21" s="11">
        <v>0</v>
      </c>
      <c r="N21" s="11">
        <v>0</v>
      </c>
      <c r="O21" s="16">
        <v>2.2014290482648073E-2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9.1501246420270008E-2</v>
      </c>
      <c r="D25" s="11">
        <v>0</v>
      </c>
      <c r="E25" s="11">
        <v>9.1413784332103246E-2</v>
      </c>
      <c r="F25" s="11">
        <v>3.1983695794314794E-2</v>
      </c>
      <c r="G25" s="11">
        <v>3.4317577570287437E-2</v>
      </c>
      <c r="H25" s="11">
        <v>3.2003500274137016E-2</v>
      </c>
      <c r="I25" s="11">
        <v>0.29878594974622769</v>
      </c>
      <c r="J25" s="11">
        <v>0.66125959206514262</v>
      </c>
      <c r="K25" s="11">
        <v>0.30527885766938578</v>
      </c>
      <c r="L25" s="11">
        <v>0</v>
      </c>
      <c r="M25" s="11">
        <v>0</v>
      </c>
      <c r="N25" s="11">
        <v>0</v>
      </c>
      <c r="O25" s="11">
        <v>0.10420864422149184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11497</v>
      </c>
      <c r="D37" s="15">
        <v>11</v>
      </c>
      <c r="E37" s="15">
        <v>11508</v>
      </c>
      <c r="F37" s="15">
        <v>1519</v>
      </c>
      <c r="G37" s="15">
        <v>13</v>
      </c>
      <c r="H37" s="15">
        <v>1532</v>
      </c>
      <c r="I37" s="15">
        <v>1261</v>
      </c>
      <c r="J37" s="15">
        <v>23</v>
      </c>
      <c r="K37" s="15">
        <v>1284</v>
      </c>
      <c r="L37" s="15">
        <v>1</v>
      </c>
      <c r="M37" s="15">
        <v>2</v>
      </c>
      <c r="N37" s="15">
        <v>3</v>
      </c>
      <c r="O37" s="15">
        <v>14327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1265.0975303710402</v>
      </c>
      <c r="D38" s="15">
        <v>208.88749999999999</v>
      </c>
      <c r="E38" s="15">
        <v>1473.9850303710402</v>
      </c>
      <c r="F38" s="15">
        <v>175.85880748226413</v>
      </c>
      <c r="G38" s="15">
        <v>31.844799999999999</v>
      </c>
      <c r="H38" s="15">
        <v>207.70360748226412</v>
      </c>
      <c r="I38" s="15">
        <v>527.44476835104774</v>
      </c>
      <c r="J38" s="15">
        <v>345.7818770236982</v>
      </c>
      <c r="K38" s="15">
        <v>873.22664537474589</v>
      </c>
      <c r="L38" s="15">
        <v>2.2747999999999999</v>
      </c>
      <c r="M38" s="15">
        <v>146.7955</v>
      </c>
      <c r="N38" s="15">
        <v>149.0703</v>
      </c>
      <c r="O38" s="15">
        <v>2703.98558322805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64105.227999999763</v>
      </c>
      <c r="D39" s="15">
        <v>948</v>
      </c>
      <c r="E39" s="15">
        <v>65053.227999999763</v>
      </c>
      <c r="F39" s="15">
        <v>6766.9560000000029</v>
      </c>
      <c r="G39" s="15">
        <v>730.1</v>
      </c>
      <c r="H39" s="15">
        <v>7497.0560000000032</v>
      </c>
      <c r="I39" s="15">
        <v>7100.4290000000046</v>
      </c>
      <c r="J39" s="15">
        <v>1843</v>
      </c>
      <c r="K39" s="15">
        <v>8943.4290000000037</v>
      </c>
      <c r="L39" s="15">
        <v>29.34</v>
      </c>
      <c r="M39" s="15">
        <v>756</v>
      </c>
      <c r="N39" s="15">
        <v>785.34</v>
      </c>
      <c r="O39" s="15">
        <v>82279.052999999767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8.4381193510231628E-2</v>
      </c>
      <c r="D17" s="11">
        <v>0</v>
      </c>
      <c r="E17" s="11">
        <v>8.4330279676657474E-2</v>
      </c>
      <c r="F17" s="11">
        <v>9.7517965311565549E-2</v>
      </c>
      <c r="G17" s="11">
        <v>0.22544903592945753</v>
      </c>
      <c r="H17" s="11">
        <v>0.14276188053008831</v>
      </c>
      <c r="I17" s="11">
        <v>0.25077530233756268</v>
      </c>
      <c r="J17" s="11">
        <v>2.7056102780796154</v>
      </c>
      <c r="K17" s="11">
        <v>0.33052276623878751</v>
      </c>
      <c r="L17" s="11">
        <v>0.11001436017046425</v>
      </c>
      <c r="M17" s="11">
        <v>41.065162716496708</v>
      </c>
      <c r="N17" s="11">
        <v>29.363691757546356</v>
      </c>
      <c r="O17" s="16">
        <v>0.22162273390305087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4.8783372600734957E-3</v>
      </c>
      <c r="D21" s="11">
        <v>0</v>
      </c>
      <c r="E21" s="11">
        <v>4.8753937741965406E-3</v>
      </c>
      <c r="F21" s="11">
        <v>0</v>
      </c>
      <c r="G21" s="11">
        <v>0</v>
      </c>
      <c r="H21" s="11">
        <v>0</v>
      </c>
      <c r="I21" s="11">
        <v>4.9490258455853133E-4</v>
      </c>
      <c r="J21" s="11">
        <v>0</v>
      </c>
      <c r="K21" s="11">
        <v>4.7882524070987846E-4</v>
      </c>
      <c r="L21" s="11">
        <v>0</v>
      </c>
      <c r="M21" s="11">
        <v>0</v>
      </c>
      <c r="N21" s="11">
        <v>0</v>
      </c>
      <c r="O21" s="16">
        <v>4.250296751811827E-3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8.9259530770305129E-2</v>
      </c>
      <c r="D25" s="11">
        <v>0</v>
      </c>
      <c r="E25" s="11">
        <v>8.920567345085402E-2</v>
      </c>
      <c r="F25" s="11">
        <v>9.7517965311565549E-2</v>
      </c>
      <c r="G25" s="11">
        <v>0.22544903592945753</v>
      </c>
      <c r="H25" s="11">
        <v>0.14276188053008831</v>
      </c>
      <c r="I25" s="11">
        <v>0.25127020492212121</v>
      </c>
      <c r="J25" s="11">
        <v>2.7056102780796154</v>
      </c>
      <c r="K25" s="11">
        <v>0.33100159147949737</v>
      </c>
      <c r="L25" s="11">
        <v>0.11001436017046425</v>
      </c>
      <c r="M25" s="11">
        <v>41.065162716496708</v>
      </c>
      <c r="N25" s="11">
        <v>29.363691757546356</v>
      </c>
      <c r="O25" s="11">
        <v>0.22587303065486269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4969</v>
      </c>
      <c r="D37" s="15">
        <v>3</v>
      </c>
      <c r="E37" s="15">
        <v>4972</v>
      </c>
      <c r="F37" s="15">
        <v>53</v>
      </c>
      <c r="G37" s="15">
        <v>29</v>
      </c>
      <c r="H37" s="15">
        <v>82</v>
      </c>
      <c r="I37" s="15">
        <v>685</v>
      </c>
      <c r="J37" s="15">
        <v>23</v>
      </c>
      <c r="K37" s="15">
        <v>708</v>
      </c>
      <c r="L37" s="15">
        <v>6</v>
      </c>
      <c r="M37" s="15">
        <v>15</v>
      </c>
      <c r="N37" s="15">
        <v>21</v>
      </c>
      <c r="O37" s="15">
        <v>5783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704.58116469767492</v>
      </c>
      <c r="D38" s="15">
        <v>39.227600000000002</v>
      </c>
      <c r="E38" s="15">
        <v>743.80876469767497</v>
      </c>
      <c r="F38" s="15">
        <v>145.92619999999999</v>
      </c>
      <c r="G38" s="15">
        <v>243.70526520547946</v>
      </c>
      <c r="H38" s="15">
        <v>389.63146520547946</v>
      </c>
      <c r="I38" s="15">
        <v>333.15704184240161</v>
      </c>
      <c r="J38" s="15">
        <v>762.5663235616438</v>
      </c>
      <c r="K38" s="15">
        <v>1095.7233654040454</v>
      </c>
      <c r="L38" s="15">
        <v>8.1666000000000007</v>
      </c>
      <c r="M38" s="15">
        <v>2382.1408000000001</v>
      </c>
      <c r="N38" s="15">
        <v>2390.3074000000001</v>
      </c>
      <c r="O38" s="15">
        <v>4619.4709953071997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29425.130000000008</v>
      </c>
      <c r="D39" s="15">
        <v>147.5</v>
      </c>
      <c r="E39" s="15">
        <v>29572.630000000008</v>
      </c>
      <c r="F39" s="15">
        <v>1419.3940000000002</v>
      </c>
      <c r="G39" s="15">
        <v>2612</v>
      </c>
      <c r="H39" s="15">
        <v>4031.3940000000002</v>
      </c>
      <c r="I39" s="15">
        <v>3902.5369999999989</v>
      </c>
      <c r="J39" s="15">
        <v>4008.26</v>
      </c>
      <c r="K39" s="15">
        <v>7910.7969999999987</v>
      </c>
      <c r="L39" s="15">
        <v>63.71</v>
      </c>
      <c r="M39" s="15">
        <v>11313</v>
      </c>
      <c r="N39" s="15">
        <v>11376.71</v>
      </c>
      <c r="O39" s="15">
        <v>52891.531000000003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5.2058557917406281E-2</v>
      </c>
      <c r="D17" s="11">
        <v>0.11906768050954382</v>
      </c>
      <c r="E17" s="11">
        <v>5.2100674207021407E-2</v>
      </c>
      <c r="F17" s="11">
        <v>4.9624649056377604E-2</v>
      </c>
      <c r="G17" s="11">
        <v>1.1530353594256335</v>
      </c>
      <c r="H17" s="11">
        <v>9.9635970651649947E-2</v>
      </c>
      <c r="I17" s="11">
        <v>0.15045947977892107</v>
      </c>
      <c r="J17" s="11">
        <v>3.518631800846769</v>
      </c>
      <c r="K17" s="11">
        <v>0.23762323279833733</v>
      </c>
      <c r="L17" s="11">
        <v>7.9944093562414702E-6</v>
      </c>
      <c r="M17" s="11">
        <v>5.521487182490926</v>
      </c>
      <c r="N17" s="11">
        <v>3.7270064463644155</v>
      </c>
      <c r="O17" s="16">
        <v>8.567192765401338E-2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1.0346059710537128E-4</v>
      </c>
      <c r="D18" s="11">
        <v>0</v>
      </c>
      <c r="E18" s="11">
        <v>1.0339557048954818E-4</v>
      </c>
      <c r="F18" s="11">
        <v>1.096952098602286E-4</v>
      </c>
      <c r="G18" s="11">
        <v>0</v>
      </c>
      <c r="H18" s="11">
        <v>1.0472335090850164E-4</v>
      </c>
      <c r="I18" s="11">
        <v>8.8633870830433117E-4</v>
      </c>
      <c r="J18" s="11">
        <v>0</v>
      </c>
      <c r="K18" s="11">
        <v>8.6340145898993338E-4</v>
      </c>
      <c r="L18" s="11">
        <v>0</v>
      </c>
      <c r="M18" s="11">
        <v>0</v>
      </c>
      <c r="N18" s="11">
        <v>0</v>
      </c>
      <c r="O18" s="16">
        <v>2.0835791150556699E-4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7.9397943025789307E-3</v>
      </c>
      <c r="D21" s="11">
        <v>0</v>
      </c>
      <c r="E21" s="11">
        <v>7.9348040167283428E-3</v>
      </c>
      <c r="F21" s="11">
        <v>4.4605208127429423E-3</v>
      </c>
      <c r="G21" s="11">
        <v>0</v>
      </c>
      <c r="H21" s="11">
        <v>4.2583508149786099E-3</v>
      </c>
      <c r="I21" s="11">
        <v>2.6053932428794634E-2</v>
      </c>
      <c r="J21" s="11">
        <v>0</v>
      </c>
      <c r="K21" s="11">
        <v>2.5379691827385014E-2</v>
      </c>
      <c r="L21" s="11">
        <v>0</v>
      </c>
      <c r="M21" s="11">
        <v>0</v>
      </c>
      <c r="N21" s="11">
        <v>0</v>
      </c>
      <c r="O21" s="16">
        <v>9.9951149220365142E-3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6.010181281709058E-2</v>
      </c>
      <c r="D25" s="11">
        <v>0.11906768050954382</v>
      </c>
      <c r="E25" s="11">
        <v>6.0138873794239302E-2</v>
      </c>
      <c r="F25" s="11">
        <v>5.4194865078980775E-2</v>
      </c>
      <c r="G25" s="11">
        <v>1.1530353594256335</v>
      </c>
      <c r="H25" s="11">
        <v>0.10399904481753705</v>
      </c>
      <c r="I25" s="11">
        <v>0.17739975091602003</v>
      </c>
      <c r="J25" s="11">
        <v>3.518631800846769</v>
      </c>
      <c r="K25" s="11">
        <v>0.26386632608471228</v>
      </c>
      <c r="L25" s="11">
        <v>7.9944093562414702E-6</v>
      </c>
      <c r="M25" s="11">
        <v>5.521487182490926</v>
      </c>
      <c r="N25" s="11">
        <v>3.7270064463644155</v>
      </c>
      <c r="O25" s="11">
        <v>9.5875400487555468E-2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8.5639378114252623E-2</v>
      </c>
      <c r="D29" s="11">
        <v>3.2115538995782816E-2</v>
      </c>
      <c r="E29" s="11">
        <v>8.5605737537829213E-2</v>
      </c>
      <c r="F29" s="11">
        <v>6.1705455798661754E-2</v>
      </c>
      <c r="G29" s="11">
        <v>4.6870974036562112</v>
      </c>
      <c r="H29" s="11">
        <v>0.27134812288050952</v>
      </c>
      <c r="I29" s="11">
        <v>0.27366408599260772</v>
      </c>
      <c r="J29" s="11">
        <v>3.3699628036929927</v>
      </c>
      <c r="K29" s="11">
        <v>0.35379211715533848</v>
      </c>
      <c r="L29" s="11">
        <v>25.122284606831929</v>
      </c>
      <c r="M29" s="11">
        <v>0</v>
      </c>
      <c r="N29" s="11">
        <v>8.1647424972203773</v>
      </c>
      <c r="O29" s="16">
        <v>0.1476542754733271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5.2369809759564172E-2</v>
      </c>
      <c r="D31" s="11">
        <v>0</v>
      </c>
      <c r="E31" s="11">
        <v>5.2336894508780374E-2</v>
      </c>
      <c r="F31" s="11">
        <v>2.9129650073799824E-2</v>
      </c>
      <c r="G31" s="11">
        <v>0</v>
      </c>
      <c r="H31" s="11">
        <v>2.7809368981629685E-2</v>
      </c>
      <c r="I31" s="11">
        <v>9.0598876369906933E-2</v>
      </c>
      <c r="J31" s="11">
        <v>0</v>
      </c>
      <c r="K31" s="11">
        <v>8.8254299747639722E-2</v>
      </c>
      <c r="L31" s="11">
        <v>0</v>
      </c>
      <c r="M31" s="11">
        <v>0</v>
      </c>
      <c r="N31" s="11">
        <v>0</v>
      </c>
      <c r="O31" s="16">
        <v>5.4972327384560905E-2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0.1380091878738168</v>
      </c>
      <c r="D33" s="11">
        <v>3.2115538995782816E-2</v>
      </c>
      <c r="E33" s="11">
        <v>0.13794263204660959</v>
      </c>
      <c r="F33" s="11">
        <v>9.0835105872461575E-2</v>
      </c>
      <c r="G33" s="11">
        <v>4.6870974036562112</v>
      </c>
      <c r="H33" s="11">
        <v>0.29915749186213919</v>
      </c>
      <c r="I33" s="11">
        <v>0.36426296236251465</v>
      </c>
      <c r="J33" s="11">
        <v>3.3699628036929927</v>
      </c>
      <c r="K33" s="11">
        <v>0.44204641690297819</v>
      </c>
      <c r="L33" s="11">
        <v>25.122284606831929</v>
      </c>
      <c r="M33" s="11">
        <v>0</v>
      </c>
      <c r="N33" s="11">
        <v>8.1647424972203773</v>
      </c>
      <c r="O33" s="11">
        <v>0.202626602857888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31801</v>
      </c>
      <c r="D37" s="15">
        <v>20</v>
      </c>
      <c r="E37" s="15">
        <v>31821</v>
      </c>
      <c r="F37" s="15">
        <v>3665</v>
      </c>
      <c r="G37" s="15">
        <v>174</v>
      </c>
      <c r="H37" s="15">
        <v>3839</v>
      </c>
      <c r="I37" s="15">
        <v>5571</v>
      </c>
      <c r="J37" s="15">
        <v>148</v>
      </c>
      <c r="K37" s="15">
        <v>5719</v>
      </c>
      <c r="L37" s="15">
        <v>13</v>
      </c>
      <c r="M37" s="15">
        <v>27</v>
      </c>
      <c r="N37" s="15">
        <v>40</v>
      </c>
      <c r="O37" s="15">
        <v>41419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4719.2263313823187</v>
      </c>
      <c r="D38" s="15">
        <v>497.38279999999997</v>
      </c>
      <c r="E38" s="15">
        <v>5216.609131382319</v>
      </c>
      <c r="F38" s="15">
        <v>673.06654069182673</v>
      </c>
      <c r="G38" s="15">
        <v>2495.704813489665</v>
      </c>
      <c r="H38" s="15">
        <v>3168.7713541814919</v>
      </c>
      <c r="I38" s="15">
        <v>2245.1335686958514</v>
      </c>
      <c r="J38" s="15">
        <v>2483.9228114603966</v>
      </c>
      <c r="K38" s="15">
        <v>4729.0563801562475</v>
      </c>
      <c r="L38" s="15">
        <v>72.956999999999994</v>
      </c>
      <c r="M38" s="15">
        <v>1989.925035443038</v>
      </c>
      <c r="N38" s="15">
        <v>2062.8820354430381</v>
      </c>
      <c r="O38" s="15">
        <v>15177.318901163097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172520.79000000042</v>
      </c>
      <c r="D39" s="15">
        <v>2140.79</v>
      </c>
      <c r="E39" s="15">
        <v>174661.58000000042</v>
      </c>
      <c r="F39" s="15">
        <v>14048.685000000009</v>
      </c>
      <c r="G39" s="15">
        <v>31860.880000000001</v>
      </c>
      <c r="H39" s="15">
        <v>45909.56500000001</v>
      </c>
      <c r="I39" s="15">
        <v>29382.764000000047</v>
      </c>
      <c r="J39" s="15">
        <v>27083.68</v>
      </c>
      <c r="K39" s="15">
        <v>56466.444000000047</v>
      </c>
      <c r="L39" s="15">
        <v>145.714</v>
      </c>
      <c r="M39" s="15">
        <v>11130.5</v>
      </c>
      <c r="N39" s="15">
        <v>11276.214</v>
      </c>
      <c r="O39" s="15">
        <v>288313.80300000048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4.7524884606079225E-2</v>
      </c>
      <c r="D17" s="11">
        <v>0</v>
      </c>
      <c r="E17" s="11">
        <v>4.7494204641824467E-2</v>
      </c>
      <c r="F17" s="11">
        <v>4.3833759416557164E-2</v>
      </c>
      <c r="G17" s="11">
        <v>2.0610459697561874</v>
      </c>
      <c r="H17" s="11">
        <v>5.4848569202477208E-2</v>
      </c>
      <c r="I17" s="11">
        <v>8.794326693926087E-2</v>
      </c>
      <c r="J17" s="11">
        <v>0.94950465210237411</v>
      </c>
      <c r="K17" s="11">
        <v>0.10504452508064858</v>
      </c>
      <c r="L17" s="11">
        <v>4.821016388680586E-3</v>
      </c>
      <c r="M17" s="11">
        <v>46.585367669568633</v>
      </c>
      <c r="N17" s="11">
        <v>31.51519081118688</v>
      </c>
      <c r="O17" s="16">
        <v>8.5762152913828577E-2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1.1031592454990654E-2</v>
      </c>
      <c r="D21" s="11">
        <v>0</v>
      </c>
      <c r="E21" s="11">
        <v>1.1022267012971218E-2</v>
      </c>
      <c r="F21" s="11">
        <v>1.5026881428532238E-2</v>
      </c>
      <c r="G21" s="11">
        <v>0</v>
      </c>
      <c r="H21" s="11">
        <v>1.494482846466336E-2</v>
      </c>
      <c r="I21" s="11">
        <v>2.5714170259653016E-2</v>
      </c>
      <c r="J21" s="11">
        <v>0</v>
      </c>
      <c r="K21" s="11">
        <v>2.5203765927385192E-2</v>
      </c>
      <c r="L21" s="11">
        <v>0.14673077546941482</v>
      </c>
      <c r="M21" s="11">
        <v>0</v>
      </c>
      <c r="N21" s="11">
        <v>4.7471721475398916E-2</v>
      </c>
      <c r="O21" s="16">
        <v>1.3459394806945378E-2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1.2762360734573644E-4</v>
      </c>
      <c r="D22" s="11">
        <v>0</v>
      </c>
      <c r="E22" s="11">
        <v>1.2751572205578672E-4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9.5553382513807736E-5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5.8684100668415617E-2</v>
      </c>
      <c r="D25" s="11">
        <v>0</v>
      </c>
      <c r="E25" s="11">
        <v>5.8643987376851468E-2</v>
      </c>
      <c r="F25" s="11">
        <v>5.88606408450894E-2</v>
      </c>
      <c r="G25" s="11">
        <v>2.0610459697561874</v>
      </c>
      <c r="H25" s="11">
        <v>6.9793397667140572E-2</v>
      </c>
      <c r="I25" s="11">
        <v>0.11365743719891389</v>
      </c>
      <c r="J25" s="11">
        <v>0.94950465210237411</v>
      </c>
      <c r="K25" s="11">
        <v>0.13024829100803378</v>
      </c>
      <c r="L25" s="11">
        <v>0.15155179185809542</v>
      </c>
      <c r="M25" s="11">
        <v>46.585367669568633</v>
      </c>
      <c r="N25" s="11">
        <v>31.56266253266228</v>
      </c>
      <c r="O25" s="11">
        <v>9.9317101103287772E-2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6.1187263683382363E-2</v>
      </c>
      <c r="D29" s="11">
        <v>0</v>
      </c>
      <c r="E29" s="11">
        <v>6.113553966600814E-2</v>
      </c>
      <c r="F29" s="11">
        <v>4.1910391130198094E-2</v>
      </c>
      <c r="G29" s="11">
        <v>1.1612075203033692</v>
      </c>
      <c r="H29" s="11">
        <v>4.8022214620346955E-2</v>
      </c>
      <c r="I29" s="11">
        <v>0.16003042146596758</v>
      </c>
      <c r="J29" s="11">
        <v>0.25747994417181269</v>
      </c>
      <c r="K29" s="11">
        <v>0.16196471131721502</v>
      </c>
      <c r="L29" s="11">
        <v>0.88938195244303164</v>
      </c>
      <c r="M29" s="11">
        <v>19.666548836224518</v>
      </c>
      <c r="N29" s="11">
        <v>13.591583079706979</v>
      </c>
      <c r="O29" s="16">
        <v>8.6340833023886468E-2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6.1187263683382363E-2</v>
      </c>
      <c r="D33" s="11">
        <v>0</v>
      </c>
      <c r="E33" s="11">
        <v>6.113553966600814E-2</v>
      </c>
      <c r="F33" s="11">
        <v>4.1910391130198094E-2</v>
      </c>
      <c r="G33" s="11">
        <v>1.1612075203033692</v>
      </c>
      <c r="H33" s="11">
        <v>4.8022214620346955E-2</v>
      </c>
      <c r="I33" s="11">
        <v>0.16003042146596758</v>
      </c>
      <c r="J33" s="11">
        <v>0.25747994417181269</v>
      </c>
      <c r="K33" s="11">
        <v>0.16196471131721502</v>
      </c>
      <c r="L33" s="11">
        <v>0.88938195244303164</v>
      </c>
      <c r="M33" s="11">
        <v>19.666548836224518</v>
      </c>
      <c r="N33" s="11">
        <v>13.591583079706979</v>
      </c>
      <c r="O33" s="11">
        <v>8.6340833023886468E-2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27185</v>
      </c>
      <c r="D37" s="15">
        <v>23</v>
      </c>
      <c r="E37" s="15">
        <v>27208</v>
      </c>
      <c r="F37" s="15">
        <v>4007</v>
      </c>
      <c r="G37" s="15">
        <v>22</v>
      </c>
      <c r="H37" s="15">
        <v>4029</v>
      </c>
      <c r="I37" s="15">
        <v>4938</v>
      </c>
      <c r="J37" s="15">
        <v>100</v>
      </c>
      <c r="K37" s="15">
        <v>5038</v>
      </c>
      <c r="L37" s="15">
        <v>11</v>
      </c>
      <c r="M37" s="15">
        <v>23</v>
      </c>
      <c r="N37" s="15">
        <v>34</v>
      </c>
      <c r="O37" s="15">
        <v>36309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4536.2022042781327</v>
      </c>
      <c r="D38" s="15">
        <v>0.11509999999999999</v>
      </c>
      <c r="E38" s="15">
        <v>4536.3173042781327</v>
      </c>
      <c r="F38" s="15">
        <v>1439.3298302148314</v>
      </c>
      <c r="G38" s="15">
        <v>211.34700000000001</v>
      </c>
      <c r="H38" s="15">
        <v>1650.6768302148314</v>
      </c>
      <c r="I38" s="15">
        <v>2264.2388684673624</v>
      </c>
      <c r="J38" s="15">
        <v>1063.8463544442518</v>
      </c>
      <c r="K38" s="15">
        <v>3328.0852229116144</v>
      </c>
      <c r="L38" s="15">
        <v>27.741399999999999</v>
      </c>
      <c r="M38" s="15">
        <v>7701.5805</v>
      </c>
      <c r="N38" s="15">
        <v>7729.3218999999999</v>
      </c>
      <c r="O38" s="15">
        <v>17244.401257404577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114231.34900000015</v>
      </c>
      <c r="D39" s="15">
        <v>760.4</v>
      </c>
      <c r="E39" s="15">
        <v>114991.74900000014</v>
      </c>
      <c r="F39" s="15">
        <v>21426.047999999912</v>
      </c>
      <c r="G39" s="15">
        <v>2387</v>
      </c>
      <c r="H39" s="15">
        <v>23813.047999999912</v>
      </c>
      <c r="I39" s="15">
        <v>24494.441999999974</v>
      </c>
      <c r="J39" s="15">
        <v>54062</v>
      </c>
      <c r="K39" s="15">
        <v>78556.441999999981</v>
      </c>
      <c r="L39" s="15">
        <v>111.26299999999999</v>
      </c>
      <c r="M39" s="15">
        <v>33185.199999999997</v>
      </c>
      <c r="N39" s="15">
        <v>33296.462999999996</v>
      </c>
      <c r="O39" s="15">
        <v>250657.70200000005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8.4303557334721238E-2</v>
      </c>
      <c r="D17" s="11">
        <v>9.1799237644983434E-2</v>
      </c>
      <c r="E17" s="11">
        <v>8.4319801843133577E-2</v>
      </c>
      <c r="F17" s="11">
        <v>7.7066665599038589E-2</v>
      </c>
      <c r="G17" s="11">
        <v>1.4257975096760001</v>
      </c>
      <c r="H17" s="11">
        <v>0.4883817457076155</v>
      </c>
      <c r="I17" s="11">
        <v>0.27265017983084178</v>
      </c>
      <c r="J17" s="11">
        <v>10.545839752140086</v>
      </c>
      <c r="K17" s="11">
        <v>0.82234522234441609</v>
      </c>
      <c r="L17" s="11">
        <v>0</v>
      </c>
      <c r="M17" s="11">
        <v>0</v>
      </c>
      <c r="N17" s="11">
        <v>0</v>
      </c>
      <c r="O17" s="16">
        <v>0.18110213578329307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4.6656770292380816E-3</v>
      </c>
      <c r="D21" s="11">
        <v>0</v>
      </c>
      <c r="E21" s="11">
        <v>4.6555656548713121E-3</v>
      </c>
      <c r="F21" s="11">
        <v>2.2380512604896724E-3</v>
      </c>
      <c r="G21" s="11">
        <v>0</v>
      </c>
      <c r="H21" s="11">
        <v>1.5555249895601979E-3</v>
      </c>
      <c r="I21" s="11">
        <v>7.2020574446487358E-3</v>
      </c>
      <c r="J21" s="11">
        <v>0</v>
      </c>
      <c r="K21" s="11">
        <v>6.8166917074202072E-3</v>
      </c>
      <c r="L21" s="11">
        <v>0</v>
      </c>
      <c r="M21" s="11">
        <v>0</v>
      </c>
      <c r="N21" s="11">
        <v>0</v>
      </c>
      <c r="O21" s="16">
        <v>4.7774416638282653E-3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8.8969234363959315E-2</v>
      </c>
      <c r="D25" s="11">
        <v>9.1799237644983434E-2</v>
      </c>
      <c r="E25" s="11">
        <v>8.8975367498004887E-2</v>
      </c>
      <c r="F25" s="11">
        <v>7.9304716859528265E-2</v>
      </c>
      <c r="G25" s="11">
        <v>1.4257975096760001</v>
      </c>
      <c r="H25" s="11">
        <v>0.48993727069717569</v>
      </c>
      <c r="I25" s="11">
        <v>0.27985223727549052</v>
      </c>
      <c r="J25" s="11">
        <v>10.545839752140086</v>
      </c>
      <c r="K25" s="11">
        <v>0.82916191405183626</v>
      </c>
      <c r="L25" s="11">
        <v>0</v>
      </c>
      <c r="M25" s="11">
        <v>0</v>
      </c>
      <c r="N25" s="11">
        <v>0</v>
      </c>
      <c r="O25" s="11">
        <v>0.18587957744712133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5.7534893351612578E-4</v>
      </c>
      <c r="D29" s="11">
        <v>0</v>
      </c>
      <c r="E29" s="11">
        <v>5.7410204728249948E-4</v>
      </c>
      <c r="F29" s="11">
        <v>2.1596343003859992E-3</v>
      </c>
      <c r="G29" s="11">
        <v>0</v>
      </c>
      <c r="H29" s="11">
        <v>1.5010224215448789E-3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5.4461414898123134E-4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5.7534893351612578E-4</v>
      </c>
      <c r="D33" s="11">
        <v>0</v>
      </c>
      <c r="E33" s="11">
        <v>5.7410204728249948E-4</v>
      </c>
      <c r="F33" s="11">
        <v>2.1596343003859992E-3</v>
      </c>
      <c r="G33" s="11">
        <v>0</v>
      </c>
      <c r="H33" s="11">
        <v>1.5010224215448789E-3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5.4461414898123134E-4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6446</v>
      </c>
      <c r="D37" s="15">
        <v>14</v>
      </c>
      <c r="E37" s="15">
        <v>6460</v>
      </c>
      <c r="F37" s="15">
        <v>196</v>
      </c>
      <c r="G37" s="15">
        <v>86</v>
      </c>
      <c r="H37" s="15">
        <v>282</v>
      </c>
      <c r="I37" s="15">
        <v>796</v>
      </c>
      <c r="J37" s="15">
        <v>45</v>
      </c>
      <c r="K37" s="15">
        <v>841</v>
      </c>
      <c r="L37" s="15">
        <v>0</v>
      </c>
      <c r="M37" s="15">
        <v>4</v>
      </c>
      <c r="N37" s="15">
        <v>4</v>
      </c>
      <c r="O37" s="15">
        <v>7587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658.26665636205064</v>
      </c>
      <c r="D38" s="15">
        <v>112.21259999999999</v>
      </c>
      <c r="E38" s="15">
        <v>770.47925636205059</v>
      </c>
      <c r="F38" s="15">
        <v>57.925868025722167</v>
      </c>
      <c r="G38" s="15">
        <v>167.52584821917807</v>
      </c>
      <c r="H38" s="15">
        <v>225.45171624490024</v>
      </c>
      <c r="I38" s="15">
        <v>351.34862139987581</v>
      </c>
      <c r="J38" s="15">
        <v>259.25856794520547</v>
      </c>
      <c r="K38" s="15">
        <v>610.60718934508122</v>
      </c>
      <c r="L38" s="15">
        <v>0</v>
      </c>
      <c r="M38" s="15">
        <v>81.079099999999997</v>
      </c>
      <c r="N38" s="15">
        <v>81.079099999999997</v>
      </c>
      <c r="O38" s="15">
        <v>1687.6172619520321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27367.100999999944</v>
      </c>
      <c r="D39" s="15">
        <v>1091.7</v>
      </c>
      <c r="E39" s="15">
        <v>28458.800999999945</v>
      </c>
      <c r="F39" s="15">
        <v>1505.0019999999997</v>
      </c>
      <c r="G39" s="15">
        <v>3505.8399999999997</v>
      </c>
      <c r="H39" s="15">
        <v>5010.8419999999996</v>
      </c>
      <c r="I39" s="15">
        <v>4095.8670000000016</v>
      </c>
      <c r="J39" s="15">
        <v>8748.2000000000007</v>
      </c>
      <c r="K39" s="15">
        <v>12844.067000000003</v>
      </c>
      <c r="L39" s="15">
        <v>0</v>
      </c>
      <c r="M39" s="15">
        <v>19626</v>
      </c>
      <c r="N39" s="15">
        <v>19626</v>
      </c>
      <c r="O39" s="15">
        <v>65939.709999999948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2.1042282245915953E-2</v>
      </c>
      <c r="D17" s="11">
        <v>0</v>
      </c>
      <c r="E17" s="11">
        <v>2.1015533582044024E-2</v>
      </c>
      <c r="F17" s="11">
        <v>7.5795982317311663E-3</v>
      </c>
      <c r="G17" s="11">
        <v>0.11335008466606822</v>
      </c>
      <c r="H17" s="11">
        <v>3.5699848401585126E-2</v>
      </c>
      <c r="I17" s="11">
        <v>6.8115001925772439E-2</v>
      </c>
      <c r="J17" s="11">
        <v>0.61077959026627493</v>
      </c>
      <c r="K17" s="11">
        <v>0.10409861187911633</v>
      </c>
      <c r="L17" s="11">
        <v>0.2090332490703585</v>
      </c>
      <c r="M17" s="11">
        <v>0</v>
      </c>
      <c r="N17" s="11">
        <v>2.3792402333211535E-2</v>
      </c>
      <c r="O17" s="16">
        <v>3.1552914719095146E-2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4.9877890256328095E-3</v>
      </c>
      <c r="D21" s="11">
        <v>0</v>
      </c>
      <c r="E21" s="11">
        <v>4.9814486158544623E-3</v>
      </c>
      <c r="F21" s="11">
        <v>3.7018905856446467E-2</v>
      </c>
      <c r="G21" s="11">
        <v>0</v>
      </c>
      <c r="H21" s="11">
        <v>2.7177021519989401E-2</v>
      </c>
      <c r="I21" s="11">
        <v>4.0626551783885807E-2</v>
      </c>
      <c r="J21" s="11">
        <v>0</v>
      </c>
      <c r="K21" s="11">
        <v>3.7932640987879726E-2</v>
      </c>
      <c r="L21" s="11">
        <v>7.0594105835155727E-2</v>
      </c>
      <c r="M21" s="11">
        <v>0</v>
      </c>
      <c r="N21" s="11">
        <v>8.0351014771721969E-3</v>
      </c>
      <c r="O21" s="16">
        <v>9.5002142617131215E-3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2.6030071271548764E-2</v>
      </c>
      <c r="D25" s="11">
        <v>0</v>
      </c>
      <c r="E25" s="11">
        <v>2.5996982197898484E-2</v>
      </c>
      <c r="F25" s="11">
        <v>4.4598504088177636E-2</v>
      </c>
      <c r="G25" s="11">
        <v>0.11335008466606822</v>
      </c>
      <c r="H25" s="11">
        <v>6.2876869921574527E-2</v>
      </c>
      <c r="I25" s="11">
        <v>0.10874155370965824</v>
      </c>
      <c r="J25" s="11">
        <v>0.61077959026627493</v>
      </c>
      <c r="K25" s="11">
        <v>0.14203125286699606</v>
      </c>
      <c r="L25" s="11">
        <v>0.27962735490551421</v>
      </c>
      <c r="M25" s="11">
        <v>0</v>
      </c>
      <c r="N25" s="11">
        <v>3.1827503810383732E-2</v>
      </c>
      <c r="O25" s="11">
        <v>4.1053128980808269E-2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0.22386685721557986</v>
      </c>
      <c r="D29" s="11">
        <v>0</v>
      </c>
      <c r="E29" s="11">
        <v>0.22358228070217023</v>
      </c>
      <c r="F29" s="11">
        <v>3.4023754954439718E-2</v>
      </c>
      <c r="G29" s="11">
        <v>0.33778255984457994</v>
      </c>
      <c r="H29" s="11">
        <v>0.11478138284064014</v>
      </c>
      <c r="I29" s="11">
        <v>0.85418311908262823</v>
      </c>
      <c r="J29" s="11">
        <v>1.5274421388674155</v>
      </c>
      <c r="K29" s="11">
        <v>0.89882633053593441</v>
      </c>
      <c r="L29" s="11">
        <v>7.0141376818187648</v>
      </c>
      <c r="M29" s="11">
        <v>1.1845517235148622</v>
      </c>
      <c r="N29" s="11">
        <v>1.8480818325901032</v>
      </c>
      <c r="O29" s="16">
        <v>0.31651512762080802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0.22386685721557986</v>
      </c>
      <c r="D33" s="11">
        <v>0</v>
      </c>
      <c r="E33" s="11">
        <v>0.22358228070217023</v>
      </c>
      <c r="F33" s="11">
        <v>3.4023754954439718E-2</v>
      </c>
      <c r="G33" s="11">
        <v>0.33778255984457994</v>
      </c>
      <c r="H33" s="11">
        <v>0.11478138284064014</v>
      </c>
      <c r="I33" s="11">
        <v>0.85418311908262823</v>
      </c>
      <c r="J33" s="11">
        <v>1.5274421388674155</v>
      </c>
      <c r="K33" s="11">
        <v>0.89882633053593441</v>
      </c>
      <c r="L33" s="11">
        <v>7.0141376818187648</v>
      </c>
      <c r="M33" s="11">
        <v>1.1845517235148622</v>
      </c>
      <c r="N33" s="11">
        <v>1.8480818325901032</v>
      </c>
      <c r="O33" s="11">
        <v>0.31651512762080802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14142</v>
      </c>
      <c r="D37" s="15">
        <v>18</v>
      </c>
      <c r="E37" s="15">
        <v>14160</v>
      </c>
      <c r="F37" s="15">
        <v>243</v>
      </c>
      <c r="G37" s="15">
        <v>88</v>
      </c>
      <c r="H37" s="15">
        <v>331</v>
      </c>
      <c r="I37" s="15">
        <v>1915</v>
      </c>
      <c r="J37" s="15">
        <v>136</v>
      </c>
      <c r="K37" s="15">
        <v>2051</v>
      </c>
      <c r="L37" s="15">
        <v>14</v>
      </c>
      <c r="M37" s="15">
        <v>109</v>
      </c>
      <c r="N37" s="15">
        <v>123</v>
      </c>
      <c r="O37" s="15">
        <v>16665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2140.1994406989388</v>
      </c>
      <c r="D38" s="15">
        <v>265.52530000000002</v>
      </c>
      <c r="E38" s="15">
        <v>2405.7247406989391</v>
      </c>
      <c r="F38" s="15">
        <v>289.01969431055699</v>
      </c>
      <c r="G38" s="15">
        <v>778.38487464508091</v>
      </c>
      <c r="H38" s="15">
        <v>1067.4045689556378</v>
      </c>
      <c r="I38" s="15">
        <v>1045.2775769884527</v>
      </c>
      <c r="J38" s="15">
        <v>4255.1155271793496</v>
      </c>
      <c r="K38" s="15">
        <v>5300.3931041678024</v>
      </c>
      <c r="L38" s="15">
        <v>82.923299999999998</v>
      </c>
      <c r="M38" s="15">
        <v>20956.48586849315</v>
      </c>
      <c r="N38" s="15">
        <v>21039.409168493148</v>
      </c>
      <c r="O38" s="15">
        <v>29812.931582315527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73659.658000000578</v>
      </c>
      <c r="D39" s="15">
        <v>964.9</v>
      </c>
      <c r="E39" s="15">
        <v>74624.558000000572</v>
      </c>
      <c r="F39" s="15">
        <v>2753.0259999999989</v>
      </c>
      <c r="G39" s="15">
        <v>5769.9500000000007</v>
      </c>
      <c r="H39" s="15">
        <v>8522.9759999999987</v>
      </c>
      <c r="I39" s="15">
        <v>12939.563999999982</v>
      </c>
      <c r="J39" s="15">
        <v>38261.1</v>
      </c>
      <c r="K39" s="15">
        <v>51200.663999999982</v>
      </c>
      <c r="L39" s="15">
        <v>441.98999999999995</v>
      </c>
      <c r="M39" s="15">
        <v>75864.5</v>
      </c>
      <c r="N39" s="15">
        <v>76306.490000000005</v>
      </c>
      <c r="O39" s="15">
        <v>210654.68800000055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0.12899636374419857</v>
      </c>
      <c r="D17" s="11">
        <v>0</v>
      </c>
      <c r="E17" s="11">
        <v>0.12900427432209211</v>
      </c>
      <c r="F17" s="11">
        <v>0.10991514524165487</v>
      </c>
      <c r="G17" s="11">
        <v>0.36756590284813573</v>
      </c>
      <c r="H17" s="11">
        <v>0.11415630997591793</v>
      </c>
      <c r="I17" s="11">
        <v>0.32039051022865367</v>
      </c>
      <c r="J17" s="11">
        <v>32.210214952511272</v>
      </c>
      <c r="K17" s="11">
        <v>1.0065620958614157</v>
      </c>
      <c r="L17" s="11">
        <v>80.115129209828851</v>
      </c>
      <c r="M17" s="11">
        <v>24.547658832862794</v>
      </c>
      <c r="N17" s="11">
        <v>38.439526427104305</v>
      </c>
      <c r="O17" s="16">
        <v>0.29544917411464389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1.0736450234159471E-2</v>
      </c>
      <c r="D21" s="11">
        <v>0</v>
      </c>
      <c r="E21" s="11">
        <v>1.0715321728336074E-2</v>
      </c>
      <c r="F21" s="11">
        <v>5.716827964227237E-3</v>
      </c>
      <c r="G21" s="11">
        <v>0</v>
      </c>
      <c r="H21" s="11">
        <v>5.6227238002070357E-3</v>
      </c>
      <c r="I21" s="11">
        <v>4.4726913904389522E-2</v>
      </c>
      <c r="J21" s="11">
        <v>0</v>
      </c>
      <c r="K21" s="11">
        <v>4.3764527376054081E-2</v>
      </c>
      <c r="L21" s="11">
        <v>0</v>
      </c>
      <c r="M21" s="11">
        <v>0</v>
      </c>
      <c r="N21" s="11">
        <v>0</v>
      </c>
      <c r="O21" s="16">
        <v>1.5414593840580247E-2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0.13973281397835804</v>
      </c>
      <c r="D25" s="11">
        <v>0</v>
      </c>
      <c r="E25" s="11">
        <v>0.13971959605042819</v>
      </c>
      <c r="F25" s="11">
        <v>0.1156319732058821</v>
      </c>
      <c r="G25" s="11">
        <v>0.36756590284813573</v>
      </c>
      <c r="H25" s="11">
        <v>0.11977903377612496</v>
      </c>
      <c r="I25" s="11">
        <v>0.36511742413304321</v>
      </c>
      <c r="J25" s="11">
        <v>32.210214952511272</v>
      </c>
      <c r="K25" s="11">
        <v>1.0503266232374697</v>
      </c>
      <c r="L25" s="11">
        <v>80.115129209828851</v>
      </c>
      <c r="M25" s="11">
        <v>24.547658832862794</v>
      </c>
      <c r="N25" s="11">
        <v>38.439526427104305</v>
      </c>
      <c r="O25" s="11">
        <v>0.31086376795522414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5.4538685285143527E-3</v>
      </c>
      <c r="D29" s="11">
        <v>0</v>
      </c>
      <c r="E29" s="11">
        <v>5.443135735975704E-3</v>
      </c>
      <c r="F29" s="11">
        <v>1.8755297925018947E-2</v>
      </c>
      <c r="G29" s="11">
        <v>0.36362256404271176</v>
      </c>
      <c r="H29" s="11">
        <v>2.4432125350824591E-2</v>
      </c>
      <c r="I29" s="11">
        <v>9.829973573422171E-2</v>
      </c>
      <c r="J29" s="11">
        <v>0.8925422187157801</v>
      </c>
      <c r="K29" s="11">
        <v>0.11538940723463179</v>
      </c>
      <c r="L29" s="11">
        <v>79.274658831059185</v>
      </c>
      <c r="M29" s="11">
        <v>17.326429365742328</v>
      </c>
      <c r="N29" s="11">
        <v>32.813486732071546</v>
      </c>
      <c r="O29" s="16">
        <v>5.3950746824222115E-2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5.3362919540747282E-2</v>
      </c>
      <c r="D31" s="11">
        <v>0</v>
      </c>
      <c r="E31" s="11">
        <v>5.3257905431644166E-2</v>
      </c>
      <c r="F31" s="11">
        <v>2.5836137189691412E-5</v>
      </c>
      <c r="G31" s="11">
        <v>0</v>
      </c>
      <c r="H31" s="11">
        <v>2.5410850980807602E-5</v>
      </c>
      <c r="I31" s="11">
        <v>0.50131837364065091</v>
      </c>
      <c r="J31" s="11">
        <v>0</v>
      </c>
      <c r="K31" s="11">
        <v>0.49053153397113719</v>
      </c>
      <c r="L31" s="11">
        <v>10.521453566446619</v>
      </c>
      <c r="M31" s="11">
        <v>0</v>
      </c>
      <c r="N31" s="11">
        <v>2.6303633916116547</v>
      </c>
      <c r="O31" s="16">
        <v>0.11858905151174601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5.8816788069261633E-2</v>
      </c>
      <c r="D33" s="11">
        <v>0</v>
      </c>
      <c r="E33" s="11">
        <v>5.8701041167619872E-2</v>
      </c>
      <c r="F33" s="11">
        <v>1.8781134062208639E-2</v>
      </c>
      <c r="G33" s="11">
        <v>0.36362256404271176</v>
      </c>
      <c r="H33" s="11">
        <v>2.4457536201805397E-2</v>
      </c>
      <c r="I33" s="11">
        <v>0.59961810937487259</v>
      </c>
      <c r="J33" s="11">
        <v>0.8925422187157801</v>
      </c>
      <c r="K33" s="11">
        <v>0.605920941205769</v>
      </c>
      <c r="L33" s="11">
        <v>89.796112397505809</v>
      </c>
      <c r="M33" s="11">
        <v>17.326429365742328</v>
      </c>
      <c r="N33" s="11">
        <v>35.443850123683198</v>
      </c>
      <c r="O33" s="11">
        <v>0.17253979833596811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10143</v>
      </c>
      <c r="D37" s="15">
        <v>20</v>
      </c>
      <c r="E37" s="15">
        <v>10163</v>
      </c>
      <c r="F37" s="15">
        <v>478</v>
      </c>
      <c r="G37" s="15">
        <v>8</v>
      </c>
      <c r="H37" s="15">
        <v>486</v>
      </c>
      <c r="I37" s="15">
        <v>1819</v>
      </c>
      <c r="J37" s="15">
        <v>40</v>
      </c>
      <c r="K37" s="15">
        <v>1859</v>
      </c>
      <c r="L37" s="15">
        <v>3</v>
      </c>
      <c r="M37" s="15">
        <v>9</v>
      </c>
      <c r="N37" s="15">
        <v>12</v>
      </c>
      <c r="O37" s="15">
        <v>12520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1178.3625260542574</v>
      </c>
      <c r="D38" s="15">
        <v>239.53749999999999</v>
      </c>
      <c r="E38" s="15">
        <v>1417.9000260542573</v>
      </c>
      <c r="F38" s="15">
        <v>60.179411888084779</v>
      </c>
      <c r="G38" s="15">
        <v>5.3837999999999999</v>
      </c>
      <c r="H38" s="15">
        <v>65.56321188808478</v>
      </c>
      <c r="I38" s="15">
        <v>538.06985177679269</v>
      </c>
      <c r="J38" s="15">
        <v>829.49430481629929</v>
      </c>
      <c r="K38" s="15">
        <v>1367.5641565930919</v>
      </c>
      <c r="L38" s="15">
        <v>13.203900000000001</v>
      </c>
      <c r="M38" s="15">
        <v>188.6103</v>
      </c>
      <c r="N38" s="15">
        <v>201.8142</v>
      </c>
      <c r="O38" s="15">
        <v>3052.8415945354336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47076.488999999914</v>
      </c>
      <c r="D39" s="15">
        <v>1500</v>
      </c>
      <c r="E39" s="15">
        <v>48576.488999999914</v>
      </c>
      <c r="F39" s="15">
        <v>2005.2499999999998</v>
      </c>
      <c r="G39" s="15">
        <v>215</v>
      </c>
      <c r="H39" s="15">
        <v>2220.25</v>
      </c>
      <c r="I39" s="15">
        <v>10432.965000000002</v>
      </c>
      <c r="J39" s="15">
        <v>5488</v>
      </c>
      <c r="K39" s="15">
        <v>15920.965000000002</v>
      </c>
      <c r="L39" s="15">
        <v>72.843999999999994</v>
      </c>
      <c r="M39" s="15">
        <v>10637</v>
      </c>
      <c r="N39" s="15">
        <v>10709.843999999999</v>
      </c>
      <c r="O39" s="15">
        <v>77427.547999999922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3.466804879741036E-2</v>
      </c>
      <c r="D17" s="11">
        <v>9.8791280484844965E-2</v>
      </c>
      <c r="E17" s="11">
        <v>3.4702084483019403E-2</v>
      </c>
      <c r="F17" s="11">
        <v>7.4231830000867111E-2</v>
      </c>
      <c r="G17" s="11">
        <v>0.67695111566977439</v>
      </c>
      <c r="H17" s="11">
        <v>0.142057018157982</v>
      </c>
      <c r="I17" s="11">
        <v>0.13785252698845313</v>
      </c>
      <c r="J17" s="11">
        <v>23.146544855182114</v>
      </c>
      <c r="K17" s="11">
        <v>0.70527772855210369</v>
      </c>
      <c r="L17" s="11">
        <v>16.980041546891954</v>
      </c>
      <c r="M17" s="11">
        <v>243.67702143728994</v>
      </c>
      <c r="N17" s="11">
        <v>171.54616419943602</v>
      </c>
      <c r="O17" s="16">
        <v>0.6897543000324331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5.4109806807553429E-3</v>
      </c>
      <c r="D21" s="11">
        <v>0</v>
      </c>
      <c r="E21" s="11">
        <v>5.4081086103303132E-3</v>
      </c>
      <c r="F21" s="11">
        <v>3.3467671710356701E-3</v>
      </c>
      <c r="G21" s="11">
        <v>0</v>
      </c>
      <c r="H21" s="11">
        <v>2.970148870458766E-3</v>
      </c>
      <c r="I21" s="11">
        <v>5.7327975728817286E-3</v>
      </c>
      <c r="J21" s="11">
        <v>0</v>
      </c>
      <c r="K21" s="11">
        <v>5.591419098524451E-3</v>
      </c>
      <c r="L21" s="11">
        <v>0</v>
      </c>
      <c r="M21" s="11">
        <v>0</v>
      </c>
      <c r="N21" s="11">
        <v>0</v>
      </c>
      <c r="O21" s="16">
        <v>5.3695502360418925E-3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4.0111534744353044E-3</v>
      </c>
      <c r="D22" s="11">
        <v>0</v>
      </c>
      <c r="E22" s="11">
        <v>4.0090244120815702E-3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3.3499417470557414E-3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4.4090182952601011E-2</v>
      </c>
      <c r="D25" s="11">
        <v>9.8791280484844965E-2</v>
      </c>
      <c r="E25" s="11">
        <v>4.4119217505431289E-2</v>
      </c>
      <c r="F25" s="11">
        <v>7.7578597171902783E-2</v>
      </c>
      <c r="G25" s="11">
        <v>0.67695111566977439</v>
      </c>
      <c r="H25" s="11">
        <v>0.14502716702844076</v>
      </c>
      <c r="I25" s="11">
        <v>0.14358532456133485</v>
      </c>
      <c r="J25" s="11">
        <v>23.146544855182114</v>
      </c>
      <c r="K25" s="11">
        <v>0.71086914765062814</v>
      </c>
      <c r="L25" s="11">
        <v>16.980041546891954</v>
      </c>
      <c r="M25" s="11">
        <v>243.67702143728994</v>
      </c>
      <c r="N25" s="11">
        <v>171.54616419943602</v>
      </c>
      <c r="O25" s="11">
        <v>0.69847379201553073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0.14379061204503157</v>
      </c>
      <c r="D29" s="11">
        <v>0.21014649680987654</v>
      </c>
      <c r="E29" s="11">
        <v>0.14382583279066047</v>
      </c>
      <c r="F29" s="11">
        <v>0.47886878021454993</v>
      </c>
      <c r="G29" s="11">
        <v>0.15373579053241743</v>
      </c>
      <c r="H29" s="11">
        <v>0.44228092459814627</v>
      </c>
      <c r="I29" s="11">
        <v>0.314122977829842</v>
      </c>
      <c r="J29" s="11">
        <v>56.331024702363166</v>
      </c>
      <c r="K29" s="11">
        <v>1.6955748786432723</v>
      </c>
      <c r="L29" s="11">
        <v>4.2188444964269802</v>
      </c>
      <c r="M29" s="11">
        <v>24.317681286975812</v>
      </c>
      <c r="N29" s="11">
        <v>17.922596853619368</v>
      </c>
      <c r="O29" s="16">
        <v>0.42756229697758591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5.5592334589421779E-3</v>
      </c>
      <c r="D31" s="11">
        <v>0</v>
      </c>
      <c r="E31" s="11">
        <v>5.5562826980828667E-3</v>
      </c>
      <c r="F31" s="11">
        <v>0</v>
      </c>
      <c r="G31" s="11">
        <v>0</v>
      </c>
      <c r="H31" s="11">
        <v>0</v>
      </c>
      <c r="I31" s="11">
        <v>1.3371583619327223E-2</v>
      </c>
      <c r="J31" s="11">
        <v>0</v>
      </c>
      <c r="K31" s="11">
        <v>1.3041822439413283E-2</v>
      </c>
      <c r="L31" s="11">
        <v>0</v>
      </c>
      <c r="M31" s="11">
        <v>0</v>
      </c>
      <c r="N31" s="11">
        <v>0</v>
      </c>
      <c r="O31" s="16">
        <v>6.493186291728955E-3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0.14934984550397376</v>
      </c>
      <c r="D33" s="11">
        <v>0.21014649680987654</v>
      </c>
      <c r="E33" s="11">
        <v>0.14938211548874333</v>
      </c>
      <c r="F33" s="11">
        <v>0.47886878021454993</v>
      </c>
      <c r="G33" s="11">
        <v>0.15373579053241743</v>
      </c>
      <c r="H33" s="11">
        <v>0.44228092459814627</v>
      </c>
      <c r="I33" s="11">
        <v>0.32749456144916922</v>
      </c>
      <c r="J33" s="11">
        <v>56.331024702363166</v>
      </c>
      <c r="K33" s="11">
        <v>1.7086167010826856</v>
      </c>
      <c r="L33" s="11">
        <v>4.2188444964269802</v>
      </c>
      <c r="M33" s="11">
        <v>24.317681286975812</v>
      </c>
      <c r="N33" s="11">
        <v>17.922596853619368</v>
      </c>
      <c r="O33" s="11">
        <v>0.43405548326931487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16947</v>
      </c>
      <c r="D37" s="15">
        <v>9</v>
      </c>
      <c r="E37" s="15">
        <v>16956</v>
      </c>
      <c r="F37" s="15">
        <v>347</v>
      </c>
      <c r="G37" s="15">
        <v>44</v>
      </c>
      <c r="H37" s="15">
        <v>391</v>
      </c>
      <c r="I37" s="15">
        <v>2808</v>
      </c>
      <c r="J37" s="15">
        <v>71</v>
      </c>
      <c r="K37" s="15">
        <v>2879</v>
      </c>
      <c r="L37" s="15">
        <v>21</v>
      </c>
      <c r="M37" s="15">
        <v>45</v>
      </c>
      <c r="N37" s="15">
        <v>66</v>
      </c>
      <c r="O37" s="15">
        <v>20292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2564.4776739139811</v>
      </c>
      <c r="D38" s="15">
        <v>100.5847</v>
      </c>
      <c r="E38" s="15">
        <v>2665.062373913981</v>
      </c>
      <c r="F38" s="15">
        <v>110.52974383561644</v>
      </c>
      <c r="G38" s="15">
        <v>317.63609271897053</v>
      </c>
      <c r="H38" s="15">
        <v>428.16583655458697</v>
      </c>
      <c r="I38" s="15">
        <v>982.18742896957315</v>
      </c>
      <c r="J38" s="15">
        <v>1407.7392845321451</v>
      </c>
      <c r="K38" s="15">
        <v>2389.926713501718</v>
      </c>
      <c r="L38" s="15">
        <v>197.20439999999999</v>
      </c>
      <c r="M38" s="15">
        <v>14983.533186453576</v>
      </c>
      <c r="N38" s="15">
        <v>15180.737586453577</v>
      </c>
      <c r="O38" s="15">
        <v>20663.892510423862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86638.962999999261</v>
      </c>
      <c r="D39" s="15">
        <v>560</v>
      </c>
      <c r="E39" s="15">
        <v>87198.962999999261</v>
      </c>
      <c r="F39" s="15">
        <v>2687.7860000000001</v>
      </c>
      <c r="G39" s="15">
        <v>11622.4</v>
      </c>
      <c r="H39" s="15">
        <v>14310.186</v>
      </c>
      <c r="I39" s="15">
        <v>14444.154999999988</v>
      </c>
      <c r="J39" s="15">
        <v>16830.7</v>
      </c>
      <c r="K39" s="15">
        <v>31274.854999999989</v>
      </c>
      <c r="L39" s="15">
        <v>350.298</v>
      </c>
      <c r="M39" s="15">
        <v>80314</v>
      </c>
      <c r="N39" s="15">
        <v>80664.297999999995</v>
      </c>
      <c r="O39" s="15">
        <v>213448.30199999927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9.8167016607756154E-3</v>
      </c>
      <c r="D17" s="11">
        <v>0</v>
      </c>
      <c r="E17" s="11">
        <v>9.8005680170853392E-3</v>
      </c>
      <c r="F17" s="11">
        <v>1.3724102450817247E-2</v>
      </c>
      <c r="G17" s="11">
        <v>0.29859343523355369</v>
      </c>
      <c r="H17" s="11">
        <v>8.1932252553725979E-2</v>
      </c>
      <c r="I17" s="11">
        <v>3.0698784151620164E-2</v>
      </c>
      <c r="J17" s="11">
        <v>0.14380103085793172</v>
      </c>
      <c r="K17" s="11">
        <v>3.3269289758581788E-2</v>
      </c>
      <c r="L17" s="11">
        <v>5.9658929614136956E-2</v>
      </c>
      <c r="M17" s="11">
        <v>0</v>
      </c>
      <c r="N17" s="11">
        <v>5.1663402964819638E-2</v>
      </c>
      <c r="O17" s="16">
        <v>1.6689764823674857E-2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2.2883195085651215E-3</v>
      </c>
      <c r="D21" s="11">
        <v>0</v>
      </c>
      <c r="E21" s="11">
        <v>2.2845586800428271E-3</v>
      </c>
      <c r="F21" s="11">
        <v>1.3335872087050925E-3</v>
      </c>
      <c r="G21" s="11">
        <v>0</v>
      </c>
      <c r="H21" s="11">
        <v>1.014277595353169E-3</v>
      </c>
      <c r="I21" s="11">
        <v>1.5760772829528921E-2</v>
      </c>
      <c r="J21" s="11">
        <v>0</v>
      </c>
      <c r="K21" s="11">
        <v>1.5402573447039625E-2</v>
      </c>
      <c r="L21" s="11">
        <v>16.419367297967717</v>
      </c>
      <c r="M21" s="11">
        <v>0</v>
      </c>
      <c r="N21" s="11">
        <v>14.218833536384414</v>
      </c>
      <c r="O21" s="16">
        <v>0.13685752371286258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3.0155954367873779E-4</v>
      </c>
      <c r="D22" s="11">
        <v>0</v>
      </c>
      <c r="E22" s="11">
        <v>3.0106393380922787E-4</v>
      </c>
      <c r="F22" s="11">
        <v>2.3322724057886532E-2</v>
      </c>
      <c r="G22" s="11">
        <v>0</v>
      </c>
      <c r="H22" s="11">
        <v>1.773840984684328E-2</v>
      </c>
      <c r="I22" s="11">
        <v>1.8444393625426483E-3</v>
      </c>
      <c r="J22" s="11">
        <v>0</v>
      </c>
      <c r="K22" s="11">
        <v>1.8025202861212245E-3</v>
      </c>
      <c r="L22" s="11">
        <v>0</v>
      </c>
      <c r="M22" s="11">
        <v>0</v>
      </c>
      <c r="N22" s="11">
        <v>0</v>
      </c>
      <c r="O22" s="16">
        <v>9.7520570870266051E-4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1.2406580713019474E-2</v>
      </c>
      <c r="D25" s="11">
        <v>0</v>
      </c>
      <c r="E25" s="11">
        <v>1.2386190630937394E-2</v>
      </c>
      <c r="F25" s="11">
        <v>3.8380413717408871E-2</v>
      </c>
      <c r="G25" s="11">
        <v>0.29859343523355369</v>
      </c>
      <c r="H25" s="11">
        <v>0.10068493999592243</v>
      </c>
      <c r="I25" s="11">
        <v>4.830399634369173E-2</v>
      </c>
      <c r="J25" s="11">
        <v>0.14380103085793172</v>
      </c>
      <c r="K25" s="11">
        <v>5.0474383491742637E-2</v>
      </c>
      <c r="L25" s="11">
        <v>16.479026227581855</v>
      </c>
      <c r="M25" s="11">
        <v>0</v>
      </c>
      <c r="N25" s="11">
        <v>14.270496939349234</v>
      </c>
      <c r="O25" s="11">
        <v>0.15452249424524009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7.1439774647830395E-4</v>
      </c>
      <c r="D29" s="11">
        <v>0.14375877252051511</v>
      </c>
      <c r="E29" s="11">
        <v>9.4948963928013434E-4</v>
      </c>
      <c r="F29" s="11">
        <v>0</v>
      </c>
      <c r="G29" s="11">
        <v>1.3109342916108402</v>
      </c>
      <c r="H29" s="11">
        <v>0.31388567545611668</v>
      </c>
      <c r="I29" s="11">
        <v>7.3769566944883935E-3</v>
      </c>
      <c r="J29" s="11">
        <v>1.719262308338448</v>
      </c>
      <c r="K29" s="11">
        <v>4.6283441959123837E-2</v>
      </c>
      <c r="L29" s="11">
        <v>1.1342848531844603</v>
      </c>
      <c r="M29" s="11">
        <v>10.663375558907742</v>
      </c>
      <c r="N29" s="11">
        <v>2.4113794838484051</v>
      </c>
      <c r="O29" s="16">
        <v>3.9385700077258015E-2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7.1439774647830395E-4</v>
      </c>
      <c r="D33" s="11">
        <v>0.14375877252051511</v>
      </c>
      <c r="E33" s="11">
        <v>9.4948963928013434E-4</v>
      </c>
      <c r="F33" s="11">
        <v>0</v>
      </c>
      <c r="G33" s="11">
        <v>1.3109342916108402</v>
      </c>
      <c r="H33" s="11">
        <v>0.31388567545611668</v>
      </c>
      <c r="I33" s="11">
        <v>7.3769566944883935E-3</v>
      </c>
      <c r="J33" s="11">
        <v>1.719262308338448</v>
      </c>
      <c r="K33" s="11">
        <v>4.6283441959123837E-2</v>
      </c>
      <c r="L33" s="11">
        <v>1.1342848531844603</v>
      </c>
      <c r="M33" s="11">
        <v>10.663375558907742</v>
      </c>
      <c r="N33" s="11">
        <v>2.4113794838484051</v>
      </c>
      <c r="O33" s="11">
        <v>3.9385700077258015E-2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7897</v>
      </c>
      <c r="D37" s="15">
        <v>13</v>
      </c>
      <c r="E37" s="15">
        <v>7910</v>
      </c>
      <c r="F37" s="15">
        <v>162</v>
      </c>
      <c r="G37" s="15">
        <v>51</v>
      </c>
      <c r="H37" s="15">
        <v>213</v>
      </c>
      <c r="I37" s="15">
        <v>2193</v>
      </c>
      <c r="J37" s="15">
        <v>51</v>
      </c>
      <c r="K37" s="15">
        <v>2244</v>
      </c>
      <c r="L37" s="15">
        <v>84</v>
      </c>
      <c r="M37" s="15">
        <v>13</v>
      </c>
      <c r="N37" s="15">
        <v>97</v>
      </c>
      <c r="O37" s="15">
        <v>10464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981.3837695706012</v>
      </c>
      <c r="D38" s="15">
        <v>94.434966666666668</v>
      </c>
      <c r="E38" s="15">
        <v>1075.8187362372678</v>
      </c>
      <c r="F38" s="15">
        <v>43.559620000000002</v>
      </c>
      <c r="G38" s="15">
        <v>179.59970505050504</v>
      </c>
      <c r="H38" s="15">
        <v>223.15932505050503</v>
      </c>
      <c r="I38" s="15">
        <v>954.13498156579635</v>
      </c>
      <c r="J38" s="15">
        <v>287.05221608571816</v>
      </c>
      <c r="K38" s="15">
        <v>1241.1871976515145</v>
      </c>
      <c r="L38" s="15">
        <v>409.64255397260274</v>
      </c>
      <c r="M38" s="15">
        <v>3076.9809</v>
      </c>
      <c r="N38" s="15">
        <v>3486.6234539726029</v>
      </c>
      <c r="O38" s="15">
        <v>6026.7887129118899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36744.503000000135</v>
      </c>
      <c r="D39" s="15">
        <v>718</v>
      </c>
      <c r="E39" s="15">
        <v>37462.503000000135</v>
      </c>
      <c r="F39" s="15">
        <v>1204.0640000000001</v>
      </c>
      <c r="G39" s="15">
        <v>2226.5</v>
      </c>
      <c r="H39" s="15">
        <v>3430.5640000000003</v>
      </c>
      <c r="I39" s="15">
        <v>59786.800000000112</v>
      </c>
      <c r="J39" s="15">
        <v>14315.8</v>
      </c>
      <c r="K39" s="15">
        <v>74102.600000000108</v>
      </c>
      <c r="L39" s="15">
        <v>1545.7689999999982</v>
      </c>
      <c r="M39" s="15">
        <v>9179</v>
      </c>
      <c r="N39" s="15">
        <v>10724.768999999998</v>
      </c>
      <c r="O39" s="15">
        <v>125720.43600000025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0.10467391598294766</v>
      </c>
      <c r="D17" s="11">
        <v>0.12820811333459226</v>
      </c>
      <c r="E17" s="11">
        <v>0.10469502498994038</v>
      </c>
      <c r="F17" s="11">
        <v>7.1632187670925065E-2</v>
      </c>
      <c r="G17" s="11">
        <v>0.48522819224334096</v>
      </c>
      <c r="H17" s="11">
        <v>0.19208886517368573</v>
      </c>
      <c r="I17" s="11">
        <v>0.22526812294002968</v>
      </c>
      <c r="J17" s="11">
        <v>6.5138043229123488</v>
      </c>
      <c r="K17" s="11">
        <v>0.33950821377154816</v>
      </c>
      <c r="L17" s="11">
        <v>1.9759101520593072</v>
      </c>
      <c r="M17" s="11">
        <v>49.342754925132773</v>
      </c>
      <c r="N17" s="11">
        <v>11.922947554404734</v>
      </c>
      <c r="O17" s="16">
        <v>0.18614170769117702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7.0371498366459144E-3</v>
      </c>
      <c r="D21" s="11">
        <v>0</v>
      </c>
      <c r="E21" s="11">
        <v>7.0308378625050117E-3</v>
      </c>
      <c r="F21" s="11">
        <v>7.3726960004611786E-4</v>
      </c>
      <c r="G21" s="11">
        <v>0</v>
      </c>
      <c r="H21" s="11">
        <v>5.2254545991048677E-4</v>
      </c>
      <c r="I21" s="11">
        <v>9.1436289547979534E-3</v>
      </c>
      <c r="J21" s="11">
        <v>0</v>
      </c>
      <c r="K21" s="11">
        <v>8.9775220947737686E-3</v>
      </c>
      <c r="L21" s="11">
        <v>0.1499896408488737</v>
      </c>
      <c r="M21" s="11">
        <v>0</v>
      </c>
      <c r="N21" s="11">
        <v>0.11849181627061021</v>
      </c>
      <c r="O21" s="16">
        <v>7.3880004498428639E-3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1.5329522310907533E-3</v>
      </c>
      <c r="D22" s="11">
        <v>0</v>
      </c>
      <c r="E22" s="11">
        <v>1.5315772490218061E-3</v>
      </c>
      <c r="F22" s="11">
        <v>3.3002067849128357E-3</v>
      </c>
      <c r="G22" s="11">
        <v>0</v>
      </c>
      <c r="H22" s="11">
        <v>2.3390467640522746E-3</v>
      </c>
      <c r="I22" s="11">
        <v>1.1426778640947969E-3</v>
      </c>
      <c r="J22" s="11">
        <v>0</v>
      </c>
      <c r="K22" s="11">
        <v>1.1219195160732129E-3</v>
      </c>
      <c r="L22" s="11">
        <v>0</v>
      </c>
      <c r="M22" s="11">
        <v>0</v>
      </c>
      <c r="N22" s="11">
        <v>0</v>
      </c>
      <c r="O22" s="16">
        <v>1.4833415540377903E-3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0.11324401805068432</v>
      </c>
      <c r="D25" s="11">
        <v>0.12820811333459226</v>
      </c>
      <c r="E25" s="11">
        <v>0.1132574401014672</v>
      </c>
      <c r="F25" s="11">
        <v>7.5669664055884017E-2</v>
      </c>
      <c r="G25" s="11">
        <v>0.48522819224334096</v>
      </c>
      <c r="H25" s="11">
        <v>0.19495045739764849</v>
      </c>
      <c r="I25" s="11">
        <v>0.23555442975892243</v>
      </c>
      <c r="J25" s="11">
        <v>6.5138043229123488</v>
      </c>
      <c r="K25" s="11">
        <v>0.34960765538239513</v>
      </c>
      <c r="L25" s="11">
        <v>2.1258997929081809</v>
      </c>
      <c r="M25" s="11">
        <v>49.342754925132773</v>
      </c>
      <c r="N25" s="11">
        <v>12.041439370675345</v>
      </c>
      <c r="O25" s="11">
        <v>0.19501304969505767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8.2461944669499923E-2</v>
      </c>
      <c r="D29" s="11">
        <v>5.9125511859292032E-2</v>
      </c>
      <c r="E29" s="11">
        <v>8.2441013047485592E-2</v>
      </c>
      <c r="F29" s="11">
        <v>0.10460819401114978</v>
      </c>
      <c r="G29" s="11">
        <v>0.65406390659306268</v>
      </c>
      <c r="H29" s="11">
        <v>0.26463297384661527</v>
      </c>
      <c r="I29" s="11">
        <v>9.9637722108704446E-2</v>
      </c>
      <c r="J29" s="11">
        <v>5.2023338476090499</v>
      </c>
      <c r="K29" s="11">
        <v>0.19233536275604027</v>
      </c>
      <c r="L29" s="11">
        <v>0</v>
      </c>
      <c r="M29" s="11">
        <v>0</v>
      </c>
      <c r="N29" s="11">
        <v>0</v>
      </c>
      <c r="O29" s="16">
        <v>0.1135366406666202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4.8324999700808452E-3</v>
      </c>
      <c r="D31" s="11">
        <v>0</v>
      </c>
      <c r="E31" s="11">
        <v>4.8281654574507142E-3</v>
      </c>
      <c r="F31" s="11">
        <v>0</v>
      </c>
      <c r="G31" s="11">
        <v>0</v>
      </c>
      <c r="H31" s="11">
        <v>0</v>
      </c>
      <c r="I31" s="11">
        <v>4.9430126566251242E-3</v>
      </c>
      <c r="J31" s="11">
        <v>0</v>
      </c>
      <c r="K31" s="11">
        <v>4.8532158904275018E-3</v>
      </c>
      <c r="L31" s="11">
        <v>0</v>
      </c>
      <c r="M31" s="11">
        <v>0</v>
      </c>
      <c r="N31" s="11">
        <v>0</v>
      </c>
      <c r="O31" s="16">
        <v>4.586756059853086E-3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8.7294444639580762E-2</v>
      </c>
      <c r="D33" s="11">
        <v>5.9125511859292032E-2</v>
      </c>
      <c r="E33" s="11">
        <v>8.7269178504936304E-2</v>
      </c>
      <c r="F33" s="11">
        <v>0.10460819401114978</v>
      </c>
      <c r="G33" s="11">
        <v>0.65406390659306268</v>
      </c>
      <c r="H33" s="11">
        <v>0.26463297384661527</v>
      </c>
      <c r="I33" s="11">
        <v>0.10458073476532957</v>
      </c>
      <c r="J33" s="11">
        <v>5.2023338476090499</v>
      </c>
      <c r="K33" s="11">
        <v>0.19718857864646777</v>
      </c>
      <c r="L33" s="11">
        <v>0</v>
      </c>
      <c r="M33" s="11">
        <v>0</v>
      </c>
      <c r="N33" s="11">
        <v>0</v>
      </c>
      <c r="O33" s="11">
        <v>0.11812339672647329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30075</v>
      </c>
      <c r="D37" s="15">
        <v>27</v>
      </c>
      <c r="E37" s="15">
        <v>30102</v>
      </c>
      <c r="F37" s="15">
        <v>1392</v>
      </c>
      <c r="G37" s="15">
        <v>572</v>
      </c>
      <c r="H37" s="15">
        <v>1964</v>
      </c>
      <c r="I37" s="15">
        <v>8107</v>
      </c>
      <c r="J37" s="15">
        <v>150</v>
      </c>
      <c r="K37" s="15">
        <v>8257</v>
      </c>
      <c r="L37" s="15">
        <v>79</v>
      </c>
      <c r="M37" s="15">
        <v>21</v>
      </c>
      <c r="N37" s="15">
        <v>100</v>
      </c>
      <c r="O37" s="15">
        <v>40423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2953.3871922191256</v>
      </c>
      <c r="D38" s="15">
        <v>681.55319999999995</v>
      </c>
      <c r="E38" s="15">
        <v>3634.9403922191254</v>
      </c>
      <c r="F38" s="15">
        <v>436.29275431465834</v>
      </c>
      <c r="G38" s="15">
        <v>1984.5010343204001</v>
      </c>
      <c r="H38" s="15">
        <v>2420.7937886350583</v>
      </c>
      <c r="I38" s="15">
        <v>1652.5919084174113</v>
      </c>
      <c r="J38" s="15">
        <v>1787.9901727537572</v>
      </c>
      <c r="K38" s="15">
        <v>3440.5820811711683</v>
      </c>
      <c r="L38" s="15">
        <v>257.143201010101</v>
      </c>
      <c r="M38" s="15">
        <v>1150.0844946969696</v>
      </c>
      <c r="N38" s="15">
        <v>1407.2276957070706</v>
      </c>
      <c r="O38" s="15">
        <v>10903.543957732423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135164.94999999896</v>
      </c>
      <c r="D39" s="15">
        <v>2569</v>
      </c>
      <c r="E39" s="15">
        <v>137733.94999999896</v>
      </c>
      <c r="F39" s="15">
        <v>8706.5020000000004</v>
      </c>
      <c r="G39" s="15">
        <v>21476.320000000003</v>
      </c>
      <c r="H39" s="15">
        <v>30182.822000000004</v>
      </c>
      <c r="I39" s="15">
        <v>45401.858</v>
      </c>
      <c r="J39" s="15">
        <v>24951.399999999998</v>
      </c>
      <c r="K39" s="15">
        <v>70353.258000000002</v>
      </c>
      <c r="L39" s="15">
        <v>832.65599999999995</v>
      </c>
      <c r="M39" s="15">
        <v>11331</v>
      </c>
      <c r="N39" s="15">
        <v>12163.655999999999</v>
      </c>
      <c r="O39" s="15">
        <v>250433.68599999897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1.1217823865042057E-2</v>
      </c>
      <c r="D17" s="11">
        <v>8.0570574470312115E-2</v>
      </c>
      <c r="E17" s="11">
        <v>1.1229702522662298E-2</v>
      </c>
      <c r="F17" s="11">
        <v>2.8740301218808901E-2</v>
      </c>
      <c r="G17" s="11">
        <v>0.57047611721685132</v>
      </c>
      <c r="H17" s="11">
        <v>8.594650061809328E-2</v>
      </c>
      <c r="I17" s="11">
        <v>3.8221826177750447E-2</v>
      </c>
      <c r="J17" s="11">
        <v>2.5637984187429872</v>
      </c>
      <c r="K17" s="11">
        <v>8.6790606804005008E-2</v>
      </c>
      <c r="L17" s="11">
        <v>1.3253352949452211</v>
      </c>
      <c r="M17" s="11">
        <v>4.6507463062029126</v>
      </c>
      <c r="N17" s="11">
        <v>3.4888557119080565</v>
      </c>
      <c r="O17" s="16">
        <v>2.3835691040811402E-2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6.1094414530349335E-3</v>
      </c>
      <c r="D18" s="11">
        <v>1.3467354367122224E-2</v>
      </c>
      <c r="E18" s="11">
        <v>6.1107017077118315E-3</v>
      </c>
      <c r="F18" s="11">
        <v>8.8856258418785821E-4</v>
      </c>
      <c r="G18" s="11">
        <v>0.36684131792070584</v>
      </c>
      <c r="H18" s="11">
        <v>3.9532428605728566E-2</v>
      </c>
      <c r="I18" s="11">
        <v>7.1412670316337565E-2</v>
      </c>
      <c r="J18" s="11">
        <v>0.51474947839913754</v>
      </c>
      <c r="K18" s="11">
        <v>7.9938378164083723E-2</v>
      </c>
      <c r="L18" s="11">
        <v>1.7598216075145761</v>
      </c>
      <c r="M18" s="11">
        <v>9.7579938026713524</v>
      </c>
      <c r="N18" s="11">
        <v>6.9634517103876599</v>
      </c>
      <c r="O18" s="16">
        <v>2.2773507389654904E-2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9.9692660895796988E-3</v>
      </c>
      <c r="D21" s="11">
        <v>0</v>
      </c>
      <c r="E21" s="11">
        <v>9.9675585653997683E-3</v>
      </c>
      <c r="F21" s="11">
        <v>4.8492738904450635E-3</v>
      </c>
      <c r="G21" s="11">
        <v>0</v>
      </c>
      <c r="H21" s="11">
        <v>4.3372004389095158E-3</v>
      </c>
      <c r="I21" s="11">
        <v>6.5844533651054693E-2</v>
      </c>
      <c r="J21" s="11">
        <v>0</v>
      </c>
      <c r="K21" s="11">
        <v>6.4578292619303632E-2</v>
      </c>
      <c r="L21" s="11">
        <v>7.029395531941815E-2</v>
      </c>
      <c r="M21" s="11">
        <v>0</v>
      </c>
      <c r="N21" s="11">
        <v>2.4560538605579836E-2</v>
      </c>
      <c r="O21" s="16">
        <v>1.5678263038316591E-2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4.8780670286146461E-3</v>
      </c>
      <c r="D22" s="11">
        <v>0</v>
      </c>
      <c r="E22" s="11">
        <v>4.877231519026695E-3</v>
      </c>
      <c r="F22" s="11">
        <v>2.9237924556458589E-3</v>
      </c>
      <c r="G22" s="11">
        <v>0</v>
      </c>
      <c r="H22" s="11">
        <v>2.6150459240700239E-3</v>
      </c>
      <c r="I22" s="11">
        <v>1.849350536449661E-2</v>
      </c>
      <c r="J22" s="11">
        <v>0</v>
      </c>
      <c r="K22" s="11">
        <v>1.8137861030563984E-2</v>
      </c>
      <c r="L22" s="11">
        <v>0.67233306342418797</v>
      </c>
      <c r="M22" s="11">
        <v>0</v>
      </c>
      <c r="N22" s="11">
        <v>0.23491155228074037</v>
      </c>
      <c r="O22" s="16">
        <v>6.5469304258953124E-3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1.3599623625002587E-3</v>
      </c>
      <c r="D24" s="11">
        <v>0</v>
      </c>
      <c r="E24" s="11">
        <v>1.3597294297450389E-3</v>
      </c>
      <c r="F24" s="11">
        <v>0</v>
      </c>
      <c r="G24" s="11">
        <v>0</v>
      </c>
      <c r="H24" s="11">
        <v>0</v>
      </c>
      <c r="I24" s="11">
        <v>1.2363772392610995E-3</v>
      </c>
      <c r="J24" s="11">
        <v>0</v>
      </c>
      <c r="K24" s="11">
        <v>1.2126007538906937E-3</v>
      </c>
      <c r="L24" s="11">
        <v>0</v>
      </c>
      <c r="M24" s="11">
        <v>0</v>
      </c>
      <c r="N24" s="11">
        <v>0</v>
      </c>
      <c r="O24" s="16">
        <v>1.3371814388263539E-3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3.3534560798771595E-2</v>
      </c>
      <c r="D25" s="11">
        <v>9.4037928837434337E-2</v>
      </c>
      <c r="E25" s="11">
        <v>3.3544923744545631E-2</v>
      </c>
      <c r="F25" s="11">
        <v>3.740193014908768E-2</v>
      </c>
      <c r="G25" s="11">
        <v>0.93731743513755716</v>
      </c>
      <c r="H25" s="11">
        <v>0.13243117558680137</v>
      </c>
      <c r="I25" s="11">
        <v>0.19520891274890043</v>
      </c>
      <c r="J25" s="11">
        <v>3.0785478971421245</v>
      </c>
      <c r="K25" s="11">
        <v>0.25065773937184704</v>
      </c>
      <c r="L25" s="11">
        <v>3.8277839212034035</v>
      </c>
      <c r="M25" s="11">
        <v>14.408740108874266</v>
      </c>
      <c r="N25" s="11">
        <v>10.711779513182037</v>
      </c>
      <c r="O25" s="11">
        <v>7.0171573333504572E-2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2.456944976410021E-2</v>
      </c>
      <c r="D29" s="11">
        <v>0.23263464280695711</v>
      </c>
      <c r="E29" s="11">
        <v>2.4605086925846148E-2</v>
      </c>
      <c r="F29" s="11">
        <v>4.7197636724087479E-2</v>
      </c>
      <c r="G29" s="11">
        <v>1.9945691997992356</v>
      </c>
      <c r="H29" s="11">
        <v>0.25283610966968201</v>
      </c>
      <c r="I29" s="11">
        <v>0.114023686937167</v>
      </c>
      <c r="J29" s="11">
        <v>10.836073934693703</v>
      </c>
      <c r="K29" s="11">
        <v>0.32021696093248503</v>
      </c>
      <c r="L29" s="11">
        <v>7.8014307054842531</v>
      </c>
      <c r="M29" s="11">
        <v>68.277644210800204</v>
      </c>
      <c r="N29" s="11">
        <v>47.147400937858492</v>
      </c>
      <c r="O29" s="16">
        <v>0.11607884167888807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1.9399533240926949E-2</v>
      </c>
      <c r="D31" s="11">
        <v>0</v>
      </c>
      <c r="E31" s="11">
        <v>1.9396210511671796E-2</v>
      </c>
      <c r="F31" s="11">
        <v>7.2257551881598249E-3</v>
      </c>
      <c r="G31" s="11">
        <v>0</v>
      </c>
      <c r="H31" s="11">
        <v>6.462730149206561E-3</v>
      </c>
      <c r="I31" s="11">
        <v>8.168936922039316E-2</v>
      </c>
      <c r="J31" s="11">
        <v>0</v>
      </c>
      <c r="K31" s="11">
        <v>8.0118419812308675E-2</v>
      </c>
      <c r="L31" s="11">
        <v>0</v>
      </c>
      <c r="M31" s="11">
        <v>0</v>
      </c>
      <c r="N31" s="11">
        <v>0</v>
      </c>
      <c r="O31" s="16">
        <v>2.567426906404709E-2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4.3968983005027162E-2</v>
      </c>
      <c r="D33" s="11">
        <v>0.23263464280695711</v>
      </c>
      <c r="E33" s="11">
        <v>4.4001297437517947E-2</v>
      </c>
      <c r="F33" s="11">
        <v>5.4423391912247307E-2</v>
      </c>
      <c r="G33" s="11">
        <v>1.9945691997992356</v>
      </c>
      <c r="H33" s="11">
        <v>0.25929883981888857</v>
      </c>
      <c r="I33" s="11">
        <v>0.19571305615756016</v>
      </c>
      <c r="J33" s="11">
        <v>10.836073934693703</v>
      </c>
      <c r="K33" s="11">
        <v>0.40033538074479369</v>
      </c>
      <c r="L33" s="11">
        <v>7.8014307054842531</v>
      </c>
      <c r="M33" s="11">
        <v>68.277644210800204</v>
      </c>
      <c r="N33" s="11">
        <v>47.147400937858492</v>
      </c>
      <c r="O33" s="11">
        <v>0.14175311074293517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175123</v>
      </c>
      <c r="D37" s="15">
        <v>30</v>
      </c>
      <c r="E37" s="15">
        <v>175153</v>
      </c>
      <c r="F37" s="15">
        <v>703</v>
      </c>
      <c r="G37" s="15">
        <v>83</v>
      </c>
      <c r="H37" s="15">
        <v>786</v>
      </c>
      <c r="I37" s="15">
        <v>20196</v>
      </c>
      <c r="J37" s="15">
        <v>396</v>
      </c>
      <c r="K37" s="15">
        <v>20592</v>
      </c>
      <c r="L37" s="15">
        <v>87</v>
      </c>
      <c r="M37" s="15">
        <v>162</v>
      </c>
      <c r="N37" s="15">
        <v>249</v>
      </c>
      <c r="O37" s="15">
        <v>196780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30022.509529173945</v>
      </c>
      <c r="D38" s="15">
        <v>240.0335</v>
      </c>
      <c r="E38" s="15">
        <v>30262.543029173947</v>
      </c>
      <c r="F38" s="15">
        <v>158.7569</v>
      </c>
      <c r="G38" s="15">
        <v>348.04257063407431</v>
      </c>
      <c r="H38" s="15">
        <v>506.79947063407428</v>
      </c>
      <c r="I38" s="15">
        <v>14514.662414774564</v>
      </c>
      <c r="J38" s="15">
        <v>15623.697970312671</v>
      </c>
      <c r="K38" s="15">
        <v>30138.360385087235</v>
      </c>
      <c r="L38" s="15">
        <v>778.09091302370041</v>
      </c>
      <c r="M38" s="15">
        <v>24243.908407945204</v>
      </c>
      <c r="N38" s="15">
        <v>25021.999320968906</v>
      </c>
      <c r="O38" s="15">
        <v>85929.70220586416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961891.66699998849</v>
      </c>
      <c r="D39" s="15">
        <v>1938.9</v>
      </c>
      <c r="E39" s="15">
        <v>963830.56699998851</v>
      </c>
      <c r="F39" s="15">
        <v>3785.3750000000018</v>
      </c>
      <c r="G39" s="15">
        <v>3194.5</v>
      </c>
      <c r="H39" s="15">
        <v>6979.8750000000018</v>
      </c>
      <c r="I39" s="15">
        <v>138534.63600000026</v>
      </c>
      <c r="J39" s="15">
        <v>108480.17400000001</v>
      </c>
      <c r="K39" s="15">
        <v>247014.81000000029</v>
      </c>
      <c r="L39" s="15">
        <v>3251.1359999999991</v>
      </c>
      <c r="M39" s="15">
        <v>78587.26999999999</v>
      </c>
      <c r="N39" s="15">
        <v>81838.405999999988</v>
      </c>
      <c r="O39" s="15">
        <v>1299663.6579999886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8.0768806208193294E-2</v>
      </c>
      <c r="D17" s="11">
        <v>0.14938705793225279</v>
      </c>
      <c r="E17" s="11">
        <v>8.0792624113750405E-2</v>
      </c>
      <c r="F17" s="11">
        <v>5.2834192847884771E-2</v>
      </c>
      <c r="G17" s="11">
        <v>0.92841683157828114</v>
      </c>
      <c r="H17" s="11">
        <v>5.5269373239903795E-2</v>
      </c>
      <c r="I17" s="11">
        <v>0.23383429511627682</v>
      </c>
      <c r="J17" s="11">
        <v>6.6153671070016244</v>
      </c>
      <c r="K17" s="11">
        <v>0.41688454706879591</v>
      </c>
      <c r="L17" s="11">
        <v>6.3132662301904343</v>
      </c>
      <c r="M17" s="11">
        <v>135.01680665654689</v>
      </c>
      <c r="N17" s="11">
        <v>88.85140628622338</v>
      </c>
      <c r="O17" s="16">
        <v>0.23548888336091839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5.4415031138620943E-4</v>
      </c>
      <c r="D18" s="11">
        <v>0</v>
      </c>
      <c r="E18" s="11">
        <v>5.4396143276572823E-4</v>
      </c>
      <c r="F18" s="11">
        <v>1.3549525058293797E-3</v>
      </c>
      <c r="G18" s="11">
        <v>0</v>
      </c>
      <c r="H18" s="11">
        <v>1.3511840965115599E-3</v>
      </c>
      <c r="I18" s="11">
        <v>1.1339405796226098E-3</v>
      </c>
      <c r="J18" s="11">
        <v>0</v>
      </c>
      <c r="K18" s="11">
        <v>1.1014142078373678E-3</v>
      </c>
      <c r="L18" s="11">
        <v>0</v>
      </c>
      <c r="M18" s="11">
        <v>0</v>
      </c>
      <c r="N18" s="11">
        <v>0</v>
      </c>
      <c r="O18" s="16">
        <v>6.533591743311726E-4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2.8426425066071931E-2</v>
      </c>
      <c r="D21" s="11">
        <v>0</v>
      </c>
      <c r="E21" s="11">
        <v>2.8416558042495276E-2</v>
      </c>
      <c r="F21" s="11">
        <v>1.3096261820563388E-2</v>
      </c>
      <c r="G21" s="11">
        <v>0</v>
      </c>
      <c r="H21" s="11">
        <v>1.3059838348256506E-2</v>
      </c>
      <c r="I21" s="11">
        <v>0.14408493926951729</v>
      </c>
      <c r="J21" s="11">
        <v>0</v>
      </c>
      <c r="K21" s="11">
        <v>0.13995195347859155</v>
      </c>
      <c r="L21" s="11">
        <v>0.95962622355185623</v>
      </c>
      <c r="M21" s="11">
        <v>0</v>
      </c>
      <c r="N21" s="11">
        <v>0.34421375410012234</v>
      </c>
      <c r="O21" s="16">
        <v>4.3068594958380842E-2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1.7941830043937207E-4</v>
      </c>
      <c r="D24" s="11">
        <v>0</v>
      </c>
      <c r="E24" s="11">
        <v>1.7935602301277328E-4</v>
      </c>
      <c r="F24" s="11">
        <v>9.644610798382428E-5</v>
      </c>
      <c r="G24" s="11">
        <v>0</v>
      </c>
      <c r="H24" s="11">
        <v>9.6177870971508333E-5</v>
      </c>
      <c r="I24" s="11">
        <v>3.7479069803807277E-4</v>
      </c>
      <c r="J24" s="11">
        <v>0</v>
      </c>
      <c r="K24" s="11">
        <v>3.6404006277101678E-4</v>
      </c>
      <c r="L24" s="11">
        <v>0</v>
      </c>
      <c r="M24" s="11">
        <v>0</v>
      </c>
      <c r="N24" s="11">
        <v>0</v>
      </c>
      <c r="O24" s="16">
        <v>2.0020476893689359E-4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0.10991879988609081</v>
      </c>
      <c r="D25" s="11">
        <v>0.14938705793225279</v>
      </c>
      <c r="E25" s="11">
        <v>0.10993249961202418</v>
      </c>
      <c r="F25" s="11">
        <v>6.7381853282261372E-2</v>
      </c>
      <c r="G25" s="11">
        <v>0.92841683157828114</v>
      </c>
      <c r="H25" s="11">
        <v>6.9776573555643373E-2</v>
      </c>
      <c r="I25" s="11">
        <v>0.37942796566345477</v>
      </c>
      <c r="J25" s="11">
        <v>6.6153671070016244</v>
      </c>
      <c r="K25" s="11">
        <v>0.55830195481799583</v>
      </c>
      <c r="L25" s="11">
        <v>7.2728924537422905</v>
      </c>
      <c r="M25" s="11">
        <v>135.01680665654689</v>
      </c>
      <c r="N25" s="11">
        <v>89.195620040323504</v>
      </c>
      <c r="O25" s="11">
        <v>0.2794110422625673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3.4907788283351698E-2</v>
      </c>
      <c r="D29" s="11">
        <v>0</v>
      </c>
      <c r="E29" s="11">
        <v>3.4895671530393836E-2</v>
      </c>
      <c r="F29" s="11">
        <v>6.715233433046695E-3</v>
      </c>
      <c r="G29" s="11">
        <v>0</v>
      </c>
      <c r="H29" s="11">
        <v>6.6965569494566394E-3</v>
      </c>
      <c r="I29" s="11">
        <v>0.16383627056237965</v>
      </c>
      <c r="J29" s="11">
        <v>0</v>
      </c>
      <c r="K29" s="11">
        <v>0.15913673026548592</v>
      </c>
      <c r="L29" s="11">
        <v>2.0170090588333536</v>
      </c>
      <c r="M29" s="11">
        <v>0</v>
      </c>
      <c r="N29" s="11">
        <v>0.72349237979892034</v>
      </c>
      <c r="O29" s="16">
        <v>5.1150194936060656E-2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1.4033799689239897E-2</v>
      </c>
      <c r="D31" s="11">
        <v>0</v>
      </c>
      <c r="E31" s="11">
        <v>1.4028928452984127E-2</v>
      </c>
      <c r="F31" s="11">
        <v>1.9909545307303981E-3</v>
      </c>
      <c r="G31" s="11">
        <v>0</v>
      </c>
      <c r="H31" s="11">
        <v>1.9854172653482678E-3</v>
      </c>
      <c r="I31" s="11">
        <v>4.9692574490191099E-2</v>
      </c>
      <c r="J31" s="11">
        <v>0</v>
      </c>
      <c r="K31" s="11">
        <v>4.8267174269156832E-2</v>
      </c>
      <c r="L31" s="11">
        <v>1.3875670106294002</v>
      </c>
      <c r="M31" s="11">
        <v>0</v>
      </c>
      <c r="N31" s="11">
        <v>0.49771425381271961</v>
      </c>
      <c r="O31" s="16">
        <v>1.8687662962608601E-2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4.8941587972591599E-2</v>
      </c>
      <c r="D33" s="11">
        <v>0</v>
      </c>
      <c r="E33" s="11">
        <v>4.8924599983377962E-2</v>
      </c>
      <c r="F33" s="11">
        <v>8.7061879637770935E-3</v>
      </c>
      <c r="G33" s="11">
        <v>0</v>
      </c>
      <c r="H33" s="11">
        <v>8.6819742148049068E-3</v>
      </c>
      <c r="I33" s="11">
        <v>0.21352884505257075</v>
      </c>
      <c r="J33" s="11">
        <v>0</v>
      </c>
      <c r="K33" s="11">
        <v>0.20740390453464275</v>
      </c>
      <c r="L33" s="11">
        <v>3.4045760694627538</v>
      </c>
      <c r="M33" s="11">
        <v>0</v>
      </c>
      <c r="N33" s="11">
        <v>1.2212066336116401</v>
      </c>
      <c r="O33" s="11">
        <v>6.9837857898669253E-2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60479</v>
      </c>
      <c r="D37" s="15">
        <v>21</v>
      </c>
      <c r="E37" s="15">
        <v>60500</v>
      </c>
      <c r="F37" s="15">
        <v>3227</v>
      </c>
      <c r="G37" s="15">
        <v>9</v>
      </c>
      <c r="H37" s="15">
        <v>3236</v>
      </c>
      <c r="I37" s="15">
        <v>9583</v>
      </c>
      <c r="J37" s="15">
        <v>283</v>
      </c>
      <c r="K37" s="15">
        <v>9866</v>
      </c>
      <c r="L37" s="15">
        <v>33</v>
      </c>
      <c r="M37" s="15">
        <v>59</v>
      </c>
      <c r="N37" s="15">
        <v>92</v>
      </c>
      <c r="O37" s="15">
        <v>73694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10422.863537337866</v>
      </c>
      <c r="D38" s="15">
        <v>253.8323</v>
      </c>
      <c r="E38" s="15">
        <v>10676.695837337866</v>
      </c>
      <c r="F38" s="15">
        <v>305.43276693764341</v>
      </c>
      <c r="G38" s="15">
        <v>10.821899999999999</v>
      </c>
      <c r="H38" s="15">
        <v>316.25466693764338</v>
      </c>
      <c r="I38" s="15">
        <v>6985.4683600735434</v>
      </c>
      <c r="J38" s="15">
        <v>10075.763232433141</v>
      </c>
      <c r="K38" s="15">
        <v>17061.231592506683</v>
      </c>
      <c r="L38" s="15">
        <v>38.1098</v>
      </c>
      <c r="M38" s="15">
        <v>8298.3783502318111</v>
      </c>
      <c r="N38" s="15">
        <v>8336.4881502318112</v>
      </c>
      <c r="O38" s="15">
        <v>36390.670247014001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333189.53900000872</v>
      </c>
      <c r="D39" s="15">
        <v>1046.7</v>
      </c>
      <c r="E39" s="15">
        <v>334236.23900000873</v>
      </c>
      <c r="F39" s="15">
        <v>11911.303999999996</v>
      </c>
      <c r="G39" s="15">
        <v>253.5</v>
      </c>
      <c r="H39" s="15">
        <v>12164.803999999996</v>
      </c>
      <c r="I39" s="15">
        <v>65531.187999999784</v>
      </c>
      <c r="J39" s="15">
        <v>81645.440000000002</v>
      </c>
      <c r="K39" s="15">
        <v>147176.62799999979</v>
      </c>
      <c r="L39" s="15">
        <v>849.4100000000002</v>
      </c>
      <c r="M39" s="15">
        <v>29334.314999999999</v>
      </c>
      <c r="N39" s="15">
        <v>30183.724999999999</v>
      </c>
      <c r="O39" s="15">
        <v>523761.39600000856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0.80501423302730346</v>
      </c>
      <c r="D17" s="11">
        <v>23.667746152859245</v>
      </c>
      <c r="E17" s="11">
        <v>0.8756324053550244</v>
      </c>
      <c r="F17" s="11">
        <v>0.20151627690845497</v>
      </c>
      <c r="G17" s="11">
        <v>38.043831558613483</v>
      </c>
      <c r="H17" s="11">
        <v>0.33083644873828844</v>
      </c>
      <c r="I17" s="11">
        <v>1.3132538955358932</v>
      </c>
      <c r="J17" s="11">
        <v>39.929173710743562</v>
      </c>
      <c r="K17" s="11">
        <v>2.3086675434174668</v>
      </c>
      <c r="L17" s="11">
        <v>61.364210942960966</v>
      </c>
      <c r="M17" s="11">
        <v>168.37671523687573</v>
      </c>
      <c r="N17" s="11">
        <v>93.999229982949146</v>
      </c>
      <c r="O17" s="16">
        <v>1.2378849581488716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6.6856764624558512E-3</v>
      </c>
      <c r="D18" s="11">
        <v>0.22685823336615279</v>
      </c>
      <c r="E18" s="11">
        <v>7.3657432025016085E-3</v>
      </c>
      <c r="F18" s="11">
        <v>1.9390818233062345E-5</v>
      </c>
      <c r="G18" s="11">
        <v>0</v>
      </c>
      <c r="H18" s="11">
        <v>1.9324553155802843E-5</v>
      </c>
      <c r="I18" s="11">
        <v>1.4418868248292357E-2</v>
      </c>
      <c r="J18" s="11">
        <v>0.90644837696089298</v>
      </c>
      <c r="K18" s="11">
        <v>3.7412968907677181E-2</v>
      </c>
      <c r="L18" s="11">
        <v>0</v>
      </c>
      <c r="M18" s="11">
        <v>0</v>
      </c>
      <c r="N18" s="11">
        <v>0</v>
      </c>
      <c r="O18" s="16">
        <v>1.3150751873958758E-2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0.10944963549283215</v>
      </c>
      <c r="D21" s="11">
        <v>0</v>
      </c>
      <c r="E21" s="11">
        <v>0.10911156857906432</v>
      </c>
      <c r="F21" s="11">
        <v>7.0963038616463456E-2</v>
      </c>
      <c r="G21" s="11">
        <v>0</v>
      </c>
      <c r="H21" s="11">
        <v>7.072053357206716E-2</v>
      </c>
      <c r="I21" s="11">
        <v>0.26368892241673381</v>
      </c>
      <c r="J21" s="11">
        <v>0</v>
      </c>
      <c r="K21" s="11">
        <v>0.25689173738463128</v>
      </c>
      <c r="L21" s="11">
        <v>2.0022473758445942</v>
      </c>
      <c r="M21" s="11">
        <v>0</v>
      </c>
      <c r="N21" s="11">
        <v>1.3916329278919874</v>
      </c>
      <c r="O21" s="16">
        <v>0.13878966913637997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5.2886423910517757E-3</v>
      </c>
      <c r="D22" s="11">
        <v>0</v>
      </c>
      <c r="E22" s="11">
        <v>5.2723068865696094E-3</v>
      </c>
      <c r="F22" s="11">
        <v>1.508444951058722E-2</v>
      </c>
      <c r="G22" s="11">
        <v>0</v>
      </c>
      <c r="H22" s="11">
        <v>1.5032900772404947E-2</v>
      </c>
      <c r="I22" s="11">
        <v>7.208173286937381E-3</v>
      </c>
      <c r="J22" s="11">
        <v>0</v>
      </c>
      <c r="K22" s="11">
        <v>7.0223661353675465E-3</v>
      </c>
      <c r="L22" s="11">
        <v>0</v>
      </c>
      <c r="M22" s="11">
        <v>0</v>
      </c>
      <c r="N22" s="11">
        <v>0</v>
      </c>
      <c r="O22" s="16">
        <v>5.7664650390807353E-3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0.92643818737364325</v>
      </c>
      <c r="D25" s="11">
        <v>23.894604386225396</v>
      </c>
      <c r="E25" s="11">
        <v>0.99738202402316001</v>
      </c>
      <c r="F25" s="11">
        <v>0.28758315585373873</v>
      </c>
      <c r="G25" s="11">
        <v>38.043831558613483</v>
      </c>
      <c r="H25" s="11">
        <v>0.4166092076359163</v>
      </c>
      <c r="I25" s="11">
        <v>1.5985698594878568</v>
      </c>
      <c r="J25" s="11">
        <v>40.835622087704458</v>
      </c>
      <c r="K25" s="11">
        <v>2.6099946158451424</v>
      </c>
      <c r="L25" s="11">
        <v>63.366458318805563</v>
      </c>
      <c r="M25" s="11">
        <v>168.37671523687573</v>
      </c>
      <c r="N25" s="11">
        <v>95.390862910841136</v>
      </c>
      <c r="O25" s="11">
        <v>1.3955918441982911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0.56425015044496818</v>
      </c>
      <c r="D29" s="11">
        <v>17.8328918565424</v>
      </c>
      <c r="E29" s="11">
        <v>0.61758935418242866</v>
      </c>
      <c r="F29" s="11">
        <v>0.28537219237506689</v>
      </c>
      <c r="G29" s="11">
        <v>0</v>
      </c>
      <c r="H29" s="11">
        <v>0.28439697770654898</v>
      </c>
      <c r="I29" s="11">
        <v>1.3014311615629441</v>
      </c>
      <c r="J29" s="11">
        <v>44.334725591498618</v>
      </c>
      <c r="K29" s="11">
        <v>2.4107127426789918</v>
      </c>
      <c r="L29" s="11">
        <v>53.308040338460167</v>
      </c>
      <c r="M29" s="11">
        <v>97.552176463797792</v>
      </c>
      <c r="N29" s="11">
        <v>66.80093291569078</v>
      </c>
      <c r="O29" s="16">
        <v>1.0282376181009201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1.4922598038728935E-2</v>
      </c>
      <c r="D31" s="11">
        <v>0</v>
      </c>
      <c r="E31" s="11">
        <v>1.4876505270656797E-2</v>
      </c>
      <c r="F31" s="11">
        <v>4.575689947714848E-4</v>
      </c>
      <c r="G31" s="11">
        <v>0</v>
      </c>
      <c r="H31" s="11">
        <v>4.5600532456295344E-4</v>
      </c>
      <c r="I31" s="11">
        <v>7.3329489572488997E-3</v>
      </c>
      <c r="J31" s="11">
        <v>0</v>
      </c>
      <c r="K31" s="11">
        <v>7.1439254274147119E-3</v>
      </c>
      <c r="L31" s="11">
        <v>0</v>
      </c>
      <c r="M31" s="11">
        <v>0</v>
      </c>
      <c r="N31" s="11">
        <v>0</v>
      </c>
      <c r="O31" s="16">
        <v>1.3112584578396268E-2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0.57917274848369715</v>
      </c>
      <c r="D33" s="11">
        <v>17.8328918565424</v>
      </c>
      <c r="E33" s="11">
        <v>0.63246585945308542</v>
      </c>
      <c r="F33" s="11">
        <v>0.2858297613698384</v>
      </c>
      <c r="G33" s="11">
        <v>0</v>
      </c>
      <c r="H33" s="11">
        <v>0.28485298303111195</v>
      </c>
      <c r="I33" s="11">
        <v>1.308764110520193</v>
      </c>
      <c r="J33" s="11">
        <v>44.334725591498618</v>
      </c>
      <c r="K33" s="11">
        <v>2.4178566681064066</v>
      </c>
      <c r="L33" s="11">
        <v>53.308040338460167</v>
      </c>
      <c r="M33" s="11">
        <v>97.552176463797792</v>
      </c>
      <c r="N33" s="11">
        <v>66.80093291569078</v>
      </c>
      <c r="O33" s="11">
        <v>1.0413502026793164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115545</v>
      </c>
      <c r="D37" s="15">
        <v>358</v>
      </c>
      <c r="E37" s="15">
        <v>115903</v>
      </c>
      <c r="F37" s="15">
        <v>2333</v>
      </c>
      <c r="G37" s="15">
        <v>8</v>
      </c>
      <c r="H37" s="15">
        <v>2341</v>
      </c>
      <c r="I37" s="15">
        <v>28232</v>
      </c>
      <c r="J37" s="15">
        <v>747</v>
      </c>
      <c r="K37" s="15">
        <v>28979</v>
      </c>
      <c r="L37" s="15">
        <v>98</v>
      </c>
      <c r="M37" s="15">
        <v>43</v>
      </c>
      <c r="N37" s="15">
        <v>141</v>
      </c>
      <c r="O37" s="15">
        <v>147364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43527.194030475883</v>
      </c>
      <c r="D38" s="15">
        <v>7305.7762708833325</v>
      </c>
      <c r="E38" s="15">
        <v>50832.970301359215</v>
      </c>
      <c r="F38" s="15">
        <v>619.27752170125507</v>
      </c>
      <c r="G38" s="15">
        <v>76.258300000000006</v>
      </c>
      <c r="H38" s="15">
        <v>695.53582170125503</v>
      </c>
      <c r="I38" s="15">
        <v>31678.58712184614</v>
      </c>
      <c r="J38" s="15">
        <v>42574.245147017442</v>
      </c>
      <c r="K38" s="15">
        <v>74252.832268863582</v>
      </c>
      <c r="L38" s="15">
        <v>1111.9884421258887</v>
      </c>
      <c r="M38" s="15">
        <v>4756.5745999999999</v>
      </c>
      <c r="N38" s="15">
        <v>5868.5630421258884</v>
      </c>
      <c r="O38" s="15">
        <v>131649.90143404994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850372.14300012554</v>
      </c>
      <c r="D39" s="15">
        <v>51567.000000000007</v>
      </c>
      <c r="E39" s="15">
        <v>901939.14300012554</v>
      </c>
      <c r="F39" s="15">
        <v>9968.7230000000036</v>
      </c>
      <c r="G39" s="15">
        <v>810</v>
      </c>
      <c r="H39" s="15">
        <v>10778.723000000004</v>
      </c>
      <c r="I39" s="15">
        <v>246518.42900000262</v>
      </c>
      <c r="J39" s="15">
        <v>218435.58100000003</v>
      </c>
      <c r="K39" s="15">
        <v>464954.01000000269</v>
      </c>
      <c r="L39" s="15">
        <v>3845.4290000000001</v>
      </c>
      <c r="M39" s="15">
        <v>13180.8</v>
      </c>
      <c r="N39" s="15">
        <v>17026.228999999999</v>
      </c>
      <c r="O39" s="15">
        <v>1394698.1050001283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0.71469040069418088</v>
      </c>
      <c r="D17" s="11">
        <v>51.404302709644028</v>
      </c>
      <c r="E17" s="11">
        <v>0.72744892380239889</v>
      </c>
      <c r="F17" s="11">
        <v>0.31543533014336461</v>
      </c>
      <c r="G17" s="11">
        <v>2.3646281028201304</v>
      </c>
      <c r="H17" s="11">
        <v>0.33307905635337365</v>
      </c>
      <c r="I17" s="11">
        <v>1.5588214594820216</v>
      </c>
      <c r="J17" s="11">
        <v>51.908423133932317</v>
      </c>
      <c r="K17" s="11">
        <v>2.3572294146764765</v>
      </c>
      <c r="L17" s="11">
        <v>14.704694414456517</v>
      </c>
      <c r="M17" s="11">
        <v>261.04915641818837</v>
      </c>
      <c r="N17" s="11">
        <v>223.15000841761423</v>
      </c>
      <c r="O17" s="16">
        <v>0.99108273883301501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6.9749192053481956E-2</v>
      </c>
      <c r="D21" s="11">
        <v>0</v>
      </c>
      <c r="E21" s="11">
        <v>6.9731636253820881E-2</v>
      </c>
      <c r="F21" s="11">
        <v>4.8497313342010769E-3</v>
      </c>
      <c r="G21" s="11">
        <v>0</v>
      </c>
      <c r="H21" s="11">
        <v>4.8079747298475622E-3</v>
      </c>
      <c r="I21" s="11">
        <v>7.659345898630468E-2</v>
      </c>
      <c r="J21" s="11">
        <v>0</v>
      </c>
      <c r="K21" s="11">
        <v>7.5378894720912332E-2</v>
      </c>
      <c r="L21" s="11">
        <v>25.378406445478866</v>
      </c>
      <c r="M21" s="11">
        <v>0</v>
      </c>
      <c r="N21" s="11">
        <v>3.9043702223813641</v>
      </c>
      <c r="O21" s="16">
        <v>6.8748442177336944E-2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0.78443959274766284</v>
      </c>
      <c r="D25" s="11">
        <v>51.404302709644028</v>
      </c>
      <c r="E25" s="11">
        <v>0.79718056005621973</v>
      </c>
      <c r="F25" s="11">
        <v>0.32028506147756569</v>
      </c>
      <c r="G25" s="11">
        <v>2.3646281028201304</v>
      </c>
      <c r="H25" s="11">
        <v>0.33788703108322121</v>
      </c>
      <c r="I25" s="11">
        <v>1.6354149184683262</v>
      </c>
      <c r="J25" s="11">
        <v>51.908423133932317</v>
      </c>
      <c r="K25" s="11">
        <v>2.4326083093973887</v>
      </c>
      <c r="L25" s="11">
        <v>40.083100859935385</v>
      </c>
      <c r="M25" s="11">
        <v>261.04915641818837</v>
      </c>
      <c r="N25" s="11">
        <v>227.0543786399956</v>
      </c>
      <c r="O25" s="11">
        <v>1.059831181010352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0.19272318300869579</v>
      </c>
      <c r="D29" s="11">
        <v>44.298326645694033</v>
      </c>
      <c r="E29" s="11">
        <v>0.2038245178847807</v>
      </c>
      <c r="F29" s="11">
        <v>0.15356929423419358</v>
      </c>
      <c r="G29" s="11">
        <v>0.92207112995673945</v>
      </c>
      <c r="H29" s="11">
        <v>0.16018616120843446</v>
      </c>
      <c r="I29" s="11">
        <v>0.270270447365966</v>
      </c>
      <c r="J29" s="11">
        <v>15.419281411366921</v>
      </c>
      <c r="K29" s="11">
        <v>0.51049262320740829</v>
      </c>
      <c r="L29" s="11">
        <v>0</v>
      </c>
      <c r="M29" s="11">
        <v>25.03476886017393</v>
      </c>
      <c r="N29" s="11">
        <v>21.183265958608711</v>
      </c>
      <c r="O29" s="16">
        <v>0.24681231110749458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0.17078902275233335</v>
      </c>
      <c r="D31" s="11">
        <v>0</v>
      </c>
      <c r="E31" s="11">
        <v>0.170746035331555</v>
      </c>
      <c r="F31" s="11">
        <v>8.6871352827568287E-3</v>
      </c>
      <c r="G31" s="11">
        <v>0</v>
      </c>
      <c r="H31" s="11">
        <v>8.6123383000024662E-3</v>
      </c>
      <c r="I31" s="11">
        <v>0.21890477748257095</v>
      </c>
      <c r="J31" s="11">
        <v>0</v>
      </c>
      <c r="K31" s="11">
        <v>0.21543354216074626</v>
      </c>
      <c r="L31" s="11">
        <v>0</v>
      </c>
      <c r="M31" s="11">
        <v>0</v>
      </c>
      <c r="N31" s="11">
        <v>0</v>
      </c>
      <c r="O31" s="16">
        <v>0.16819301877926451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0.36351220576102916</v>
      </c>
      <c r="D33" s="11">
        <v>44.298326645694033</v>
      </c>
      <c r="E33" s="11">
        <v>0.3745705532163357</v>
      </c>
      <c r="F33" s="11">
        <v>0.16225642951695041</v>
      </c>
      <c r="G33" s="11">
        <v>0.92207112995673945</v>
      </c>
      <c r="H33" s="11">
        <v>0.16879849950843692</v>
      </c>
      <c r="I33" s="11">
        <v>0.48917522484853693</v>
      </c>
      <c r="J33" s="11">
        <v>15.419281411366921</v>
      </c>
      <c r="K33" s="11">
        <v>0.72592616536815457</v>
      </c>
      <c r="L33" s="11">
        <v>0</v>
      </c>
      <c r="M33" s="11">
        <v>25.03476886017393</v>
      </c>
      <c r="N33" s="11">
        <v>21.183265958608711</v>
      </c>
      <c r="O33" s="11">
        <v>0.41500532988675909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27804</v>
      </c>
      <c r="D37" s="15">
        <v>7</v>
      </c>
      <c r="E37" s="15">
        <v>27811</v>
      </c>
      <c r="F37" s="15">
        <v>1612</v>
      </c>
      <c r="G37" s="15">
        <v>14</v>
      </c>
      <c r="H37" s="15">
        <v>1626</v>
      </c>
      <c r="I37" s="15">
        <v>3972</v>
      </c>
      <c r="J37" s="15">
        <v>64</v>
      </c>
      <c r="K37" s="15">
        <v>4036</v>
      </c>
      <c r="L37" s="15">
        <v>2</v>
      </c>
      <c r="M37" s="15">
        <v>11</v>
      </c>
      <c r="N37" s="15">
        <v>13</v>
      </c>
      <c r="O37" s="15">
        <v>33486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5842.4838020516636</v>
      </c>
      <c r="D38" s="15">
        <v>271.685</v>
      </c>
      <c r="E38" s="15">
        <v>6114.168802051664</v>
      </c>
      <c r="F38" s="15">
        <v>153.03607095890411</v>
      </c>
      <c r="G38" s="15">
        <v>283.90089999999998</v>
      </c>
      <c r="H38" s="15">
        <v>436.93697095890411</v>
      </c>
      <c r="I38" s="15">
        <v>2340.4550490461615</v>
      </c>
      <c r="J38" s="15">
        <v>4620.3685942465754</v>
      </c>
      <c r="K38" s="15">
        <v>6960.823643292737</v>
      </c>
      <c r="L38" s="15">
        <v>53.358400000000003</v>
      </c>
      <c r="M38" s="15">
        <v>819.44129999999996</v>
      </c>
      <c r="N38" s="15">
        <v>872.79969999999992</v>
      </c>
      <c r="O38" s="15">
        <v>14384.729116303304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180446.27399999442</v>
      </c>
      <c r="D39" s="15">
        <v>2094</v>
      </c>
      <c r="E39" s="15">
        <v>182540.27399999442</v>
      </c>
      <c r="F39" s="15">
        <v>7522.5090000000037</v>
      </c>
      <c r="G39" s="15">
        <v>3018</v>
      </c>
      <c r="H39" s="15">
        <v>10540.509000000004</v>
      </c>
      <c r="I39" s="15">
        <v>23939.848000000013</v>
      </c>
      <c r="J39" s="15">
        <v>44016.799999999996</v>
      </c>
      <c r="K39" s="15">
        <v>67956.648000000016</v>
      </c>
      <c r="L39" s="15">
        <v>263.012</v>
      </c>
      <c r="M39" s="15">
        <v>6019.8</v>
      </c>
      <c r="N39" s="15">
        <v>6282.8119999999999</v>
      </c>
      <c r="O39" s="15">
        <v>267320.24299999443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7.6441017825863808E-2</v>
      </c>
      <c r="D17" s="11">
        <v>0.17317117354534076</v>
      </c>
      <c r="E17" s="11">
        <v>7.6568780661853478E-2</v>
      </c>
      <c r="F17" s="11">
        <v>8.6759921866856354E-2</v>
      </c>
      <c r="G17" s="11">
        <v>1.9894604067524748</v>
      </c>
      <c r="H17" s="11">
        <v>0.20341049655330434</v>
      </c>
      <c r="I17" s="11">
        <v>0.14081180730439063</v>
      </c>
      <c r="J17" s="11">
        <v>3.7266907942601986</v>
      </c>
      <c r="K17" s="11">
        <v>0.26113690779877996</v>
      </c>
      <c r="L17" s="11">
        <v>7.2388461025170541</v>
      </c>
      <c r="M17" s="11">
        <v>129.05265112631338</v>
      </c>
      <c r="N17" s="11">
        <v>101.98291667658087</v>
      </c>
      <c r="O17" s="16">
        <v>0.24974494537638342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2.4097001408340906E-2</v>
      </c>
      <c r="D21" s="11">
        <v>0</v>
      </c>
      <c r="E21" s="11">
        <v>2.406517367875774E-2</v>
      </c>
      <c r="F21" s="11">
        <v>3.4662095617751514E-2</v>
      </c>
      <c r="G21" s="11">
        <v>0</v>
      </c>
      <c r="H21" s="11">
        <v>3.2537035259714971E-2</v>
      </c>
      <c r="I21" s="11">
        <v>3.8285874143031619E-2</v>
      </c>
      <c r="J21" s="11">
        <v>0</v>
      </c>
      <c r="K21" s="11">
        <v>3.7001181695089681E-2</v>
      </c>
      <c r="L21" s="11">
        <v>0.87396744147519134</v>
      </c>
      <c r="M21" s="11">
        <v>0</v>
      </c>
      <c r="N21" s="11">
        <v>0.19421498699448697</v>
      </c>
      <c r="O21" s="16">
        <v>2.643332986679674E-2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7.2203438420675753E-4</v>
      </c>
      <c r="D22" s="11">
        <v>0</v>
      </c>
      <c r="E22" s="11">
        <v>7.2108070890330978E-4</v>
      </c>
      <c r="F22" s="11">
        <v>0</v>
      </c>
      <c r="G22" s="11">
        <v>0</v>
      </c>
      <c r="H22" s="11">
        <v>0</v>
      </c>
      <c r="I22" s="11">
        <v>1.7247305588360125E-2</v>
      </c>
      <c r="J22" s="11">
        <v>0</v>
      </c>
      <c r="K22" s="11">
        <v>1.6668567771014352E-2</v>
      </c>
      <c r="L22" s="11">
        <v>0</v>
      </c>
      <c r="M22" s="11">
        <v>0</v>
      </c>
      <c r="N22" s="11">
        <v>0</v>
      </c>
      <c r="O22" s="16">
        <v>3.027393170898778E-3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0.10126005361841148</v>
      </c>
      <c r="D25" s="11">
        <v>0.17317117354534076</v>
      </c>
      <c r="E25" s="11">
        <v>0.10135503504951453</v>
      </c>
      <c r="F25" s="11">
        <v>0.12142201748460787</v>
      </c>
      <c r="G25" s="11">
        <v>1.9894604067524748</v>
      </c>
      <c r="H25" s="11">
        <v>0.23594753181301931</v>
      </c>
      <c r="I25" s="11">
        <v>0.19634498703578238</v>
      </c>
      <c r="J25" s="11">
        <v>3.7266907942601986</v>
      </c>
      <c r="K25" s="11">
        <v>0.31480665726488399</v>
      </c>
      <c r="L25" s="11">
        <v>8.112813543992246</v>
      </c>
      <c r="M25" s="11">
        <v>129.05265112631338</v>
      </c>
      <c r="N25" s="11">
        <v>102.17713166357535</v>
      </c>
      <c r="O25" s="11">
        <v>0.27920566841407896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1.539171032336208E-2</v>
      </c>
      <c r="D29" s="11">
        <v>4.4815119076754902E-2</v>
      </c>
      <c r="E29" s="11">
        <v>1.543057326242029E-2</v>
      </c>
      <c r="F29" s="11">
        <v>1.3262278747719925E-2</v>
      </c>
      <c r="G29" s="11">
        <v>0.68005858994755541</v>
      </c>
      <c r="H29" s="11">
        <v>5.4142161586946902E-2</v>
      </c>
      <c r="I29" s="11">
        <v>6.9526054960075273E-2</v>
      </c>
      <c r="J29" s="11">
        <v>2.2154697253093123</v>
      </c>
      <c r="K29" s="11">
        <v>0.14153375202106167</v>
      </c>
      <c r="L29" s="11">
        <v>0</v>
      </c>
      <c r="M29" s="11">
        <v>0</v>
      </c>
      <c r="N29" s="11">
        <v>0</v>
      </c>
      <c r="O29" s="16">
        <v>3.4921175090730575E-2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1.5870449590147755E-2</v>
      </c>
      <c r="D31" s="11">
        <v>0</v>
      </c>
      <c r="E31" s="11">
        <v>1.5849487630219261E-2</v>
      </c>
      <c r="F31" s="11">
        <v>0</v>
      </c>
      <c r="G31" s="11">
        <v>0</v>
      </c>
      <c r="H31" s="11">
        <v>0</v>
      </c>
      <c r="I31" s="11">
        <v>6.3664741806461839E-2</v>
      </c>
      <c r="J31" s="11">
        <v>0</v>
      </c>
      <c r="K31" s="11">
        <v>6.1528454864354203E-2</v>
      </c>
      <c r="L31" s="11">
        <v>5.4185081577567784</v>
      </c>
      <c r="M31" s="11">
        <v>0</v>
      </c>
      <c r="N31" s="11">
        <v>1.2041129239459507</v>
      </c>
      <c r="O31" s="16">
        <v>2.3728063347485711E-2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3.1262159913509835E-2</v>
      </c>
      <c r="D33" s="11">
        <v>4.4815119076754902E-2</v>
      </c>
      <c r="E33" s="11">
        <v>3.1280060892639551E-2</v>
      </c>
      <c r="F33" s="11">
        <v>1.3262278747719925E-2</v>
      </c>
      <c r="G33" s="11">
        <v>0.68005858994755541</v>
      </c>
      <c r="H33" s="11">
        <v>5.4142161586946902E-2</v>
      </c>
      <c r="I33" s="11">
        <v>0.13319079676653711</v>
      </c>
      <c r="J33" s="11">
        <v>2.2154697253093123</v>
      </c>
      <c r="K33" s="11">
        <v>0.20306220688541587</v>
      </c>
      <c r="L33" s="11">
        <v>5.4185081577567784</v>
      </c>
      <c r="M33" s="11">
        <v>0</v>
      </c>
      <c r="N33" s="11">
        <v>1.2041129239459507</v>
      </c>
      <c r="O33" s="11">
        <v>5.8649238438216289E-2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21171</v>
      </c>
      <c r="D37" s="15">
        <v>28</v>
      </c>
      <c r="E37" s="15">
        <v>21199</v>
      </c>
      <c r="F37" s="15">
        <v>689</v>
      </c>
      <c r="G37" s="15">
        <v>45</v>
      </c>
      <c r="H37" s="15">
        <v>734</v>
      </c>
      <c r="I37" s="15">
        <v>3629</v>
      </c>
      <c r="J37" s="15">
        <v>126</v>
      </c>
      <c r="K37" s="15">
        <v>3755</v>
      </c>
      <c r="L37" s="15">
        <v>8</v>
      </c>
      <c r="M37" s="15">
        <v>28</v>
      </c>
      <c r="N37" s="15">
        <v>36</v>
      </c>
      <c r="O37" s="15">
        <v>25724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3765.2148097954782</v>
      </c>
      <c r="D38" s="15">
        <v>13.1389</v>
      </c>
      <c r="E38" s="15">
        <v>3778.3537097954782</v>
      </c>
      <c r="F38" s="15">
        <v>206.90662802254045</v>
      </c>
      <c r="G38" s="15">
        <v>316.35770000000002</v>
      </c>
      <c r="H38" s="15">
        <v>523.26432802254044</v>
      </c>
      <c r="I38" s="15">
        <v>1803.961764170695</v>
      </c>
      <c r="J38" s="15">
        <v>1716.3257219296991</v>
      </c>
      <c r="K38" s="15">
        <v>3520.2874861003938</v>
      </c>
      <c r="L38" s="15">
        <v>49.684699999999999</v>
      </c>
      <c r="M38" s="15">
        <v>5375.7426034931505</v>
      </c>
      <c r="N38" s="15">
        <v>5425.4273034931502</v>
      </c>
      <c r="O38" s="15">
        <v>13247.332827411563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97778.798000000228</v>
      </c>
      <c r="D39" s="15">
        <v>1019.6</v>
      </c>
      <c r="E39" s="15">
        <v>98798.398000000234</v>
      </c>
      <c r="F39" s="15">
        <v>4096.8260000000028</v>
      </c>
      <c r="G39" s="15">
        <v>4370</v>
      </c>
      <c r="H39" s="15">
        <v>8466.8260000000028</v>
      </c>
      <c r="I39" s="15">
        <v>20096.337999999963</v>
      </c>
      <c r="J39" s="15">
        <v>31887.7</v>
      </c>
      <c r="K39" s="15">
        <v>51984.037999999964</v>
      </c>
      <c r="L39" s="15">
        <v>229.88899999999998</v>
      </c>
      <c r="M39" s="15">
        <v>72518</v>
      </c>
      <c r="N39" s="15">
        <v>72747.888999999996</v>
      </c>
      <c r="O39" s="15">
        <v>231997.15100000019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8.9241488283058334E-2</v>
      </c>
      <c r="D17" s="11">
        <v>1.7698001756035815</v>
      </c>
      <c r="E17" s="11">
        <v>9.2146584126398798E-2</v>
      </c>
      <c r="F17" s="11">
        <v>7.5334944081316038E-2</v>
      </c>
      <c r="G17" s="11">
        <v>0</v>
      </c>
      <c r="H17" s="11">
        <v>7.4759318911640268E-2</v>
      </c>
      <c r="I17" s="11">
        <v>0.27646506627053569</v>
      </c>
      <c r="J17" s="11">
        <v>8.5696017794373596</v>
      </c>
      <c r="K17" s="11">
        <v>0.43092703609448541</v>
      </c>
      <c r="L17" s="11">
        <v>30.351374983094878</v>
      </c>
      <c r="M17" s="11">
        <v>8.6767286757437692</v>
      </c>
      <c r="N17" s="11">
        <v>20.718198846494385</v>
      </c>
      <c r="O17" s="16">
        <v>0.16186615536398516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2.1023713090787804E-2</v>
      </c>
      <c r="D21" s="11">
        <v>0</v>
      </c>
      <c r="E21" s="11">
        <v>2.0987370473316343E-2</v>
      </c>
      <c r="F21" s="11">
        <v>2.0361563033486921E-2</v>
      </c>
      <c r="G21" s="11">
        <v>0</v>
      </c>
      <c r="H21" s="11">
        <v>2.020598280018425E-2</v>
      </c>
      <c r="I21" s="11">
        <v>6.8043733973888174E-2</v>
      </c>
      <c r="J21" s="11">
        <v>0</v>
      </c>
      <c r="K21" s="11">
        <v>6.6776400569496464E-2</v>
      </c>
      <c r="L21" s="11">
        <v>0</v>
      </c>
      <c r="M21" s="11">
        <v>0</v>
      </c>
      <c r="N21" s="11">
        <v>0</v>
      </c>
      <c r="O21" s="16">
        <v>2.8597461291044332E-2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0.11026520137384614</v>
      </c>
      <c r="D25" s="11">
        <v>1.7698001756035815</v>
      </c>
      <c r="E25" s="11">
        <v>0.11313395459971515</v>
      </c>
      <c r="F25" s="11">
        <v>9.5696507114802959E-2</v>
      </c>
      <c r="G25" s="11">
        <v>0</v>
      </c>
      <c r="H25" s="11">
        <v>9.4965301711824518E-2</v>
      </c>
      <c r="I25" s="11">
        <v>0.34450880024442387</v>
      </c>
      <c r="J25" s="11">
        <v>8.5696017794373596</v>
      </c>
      <c r="K25" s="11">
        <v>0.49770343666398187</v>
      </c>
      <c r="L25" s="11">
        <v>30.351374983094878</v>
      </c>
      <c r="M25" s="11">
        <v>8.6767286757437692</v>
      </c>
      <c r="N25" s="11">
        <v>20.718198846494385</v>
      </c>
      <c r="O25" s="11">
        <v>0.19046361665502948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0.68994613558669382</v>
      </c>
      <c r="D29" s="11">
        <v>0.25134380801323508</v>
      </c>
      <c r="E29" s="11">
        <v>0.68918794617722756</v>
      </c>
      <c r="F29" s="11">
        <v>3.0710804285968157E-2</v>
      </c>
      <c r="G29" s="11">
        <v>0</v>
      </c>
      <c r="H29" s="11">
        <v>3.0476146755607367E-2</v>
      </c>
      <c r="I29" s="11">
        <v>1.7333812732051483</v>
      </c>
      <c r="J29" s="11">
        <v>15.231934557749222</v>
      </c>
      <c r="K29" s="11">
        <v>1.9847955694139512</v>
      </c>
      <c r="L29" s="11">
        <v>0</v>
      </c>
      <c r="M29" s="11">
        <v>106.08048287775343</v>
      </c>
      <c r="N29" s="11">
        <v>47.146881279001519</v>
      </c>
      <c r="O29" s="16">
        <v>0.91120349926644606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0.68994613558669382</v>
      </c>
      <c r="D33" s="11">
        <v>0.25134380801323508</v>
      </c>
      <c r="E33" s="11">
        <v>0.68918794617722756</v>
      </c>
      <c r="F33" s="11">
        <v>3.0710804285968157E-2</v>
      </c>
      <c r="G33" s="11">
        <v>0</v>
      </c>
      <c r="H33" s="11">
        <v>3.0476146755607367E-2</v>
      </c>
      <c r="I33" s="11">
        <v>1.7333812732051483</v>
      </c>
      <c r="J33" s="11">
        <v>15.231934557749222</v>
      </c>
      <c r="K33" s="11">
        <v>1.9847955694139512</v>
      </c>
      <c r="L33" s="11">
        <v>0</v>
      </c>
      <c r="M33" s="11">
        <v>106.08048287775343</v>
      </c>
      <c r="N33" s="11">
        <v>47.146881279001519</v>
      </c>
      <c r="O33" s="11">
        <v>0.91120349926644606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21367</v>
      </c>
      <c r="D37" s="15">
        <v>37</v>
      </c>
      <c r="E37" s="15">
        <v>21404</v>
      </c>
      <c r="F37" s="15">
        <v>1039</v>
      </c>
      <c r="G37" s="15">
        <v>8</v>
      </c>
      <c r="H37" s="15">
        <v>1047</v>
      </c>
      <c r="I37" s="15">
        <v>4426</v>
      </c>
      <c r="J37" s="15">
        <v>84</v>
      </c>
      <c r="K37" s="15">
        <v>4510</v>
      </c>
      <c r="L37" s="15">
        <v>10</v>
      </c>
      <c r="M37" s="15">
        <v>8</v>
      </c>
      <c r="N37" s="15">
        <v>18</v>
      </c>
      <c r="O37" s="15">
        <v>26979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4922.3158097708338</v>
      </c>
      <c r="D38" s="15">
        <v>289.3539898436419</v>
      </c>
      <c r="E38" s="15">
        <v>5211.6697996144758</v>
      </c>
      <c r="F38" s="15">
        <v>176.81651287671232</v>
      </c>
      <c r="G38" s="15">
        <v>9.7356999999999996</v>
      </c>
      <c r="H38" s="15">
        <v>186.55221287671233</v>
      </c>
      <c r="I38" s="15">
        <v>3139.8892618209347</v>
      </c>
      <c r="J38" s="15">
        <v>1440.0391415081453</v>
      </c>
      <c r="K38" s="15">
        <v>4579.9284033290805</v>
      </c>
      <c r="L38" s="15">
        <v>38.559199999999997</v>
      </c>
      <c r="M38" s="15">
        <v>282.81650000000002</v>
      </c>
      <c r="N38" s="15">
        <v>321.37569999999999</v>
      </c>
      <c r="O38" s="15">
        <v>10299.52611582027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138346.85700000136</v>
      </c>
      <c r="D39" s="15">
        <v>2801.2</v>
      </c>
      <c r="E39" s="15">
        <v>141148.05700000137</v>
      </c>
      <c r="F39" s="15">
        <v>3839.7300000000009</v>
      </c>
      <c r="G39" s="15">
        <v>330.6</v>
      </c>
      <c r="H39" s="15">
        <v>4170.3300000000008</v>
      </c>
      <c r="I39" s="15">
        <v>29094.118999999984</v>
      </c>
      <c r="J39" s="15">
        <v>9959</v>
      </c>
      <c r="K39" s="15">
        <v>39053.118999999984</v>
      </c>
      <c r="L39" s="15">
        <v>264.79000000000002</v>
      </c>
      <c r="M39" s="15">
        <v>1296</v>
      </c>
      <c r="N39" s="15">
        <v>1560.79</v>
      </c>
      <c r="O39" s="15">
        <v>185932.29600000137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0.12094408383322576</v>
      </c>
      <c r="D17" s="11">
        <v>0.67820547267553333</v>
      </c>
      <c r="E17" s="11">
        <v>0.12106136375006181</v>
      </c>
      <c r="F17" s="11">
        <v>4.4458027324779013E-2</v>
      </c>
      <c r="G17" s="11">
        <v>3.2522385527367743</v>
      </c>
      <c r="H17" s="11">
        <v>4.9990273128881338E-2</v>
      </c>
      <c r="I17" s="11">
        <v>0.21979113164091521</v>
      </c>
      <c r="J17" s="11">
        <v>3.4099522371147866</v>
      </c>
      <c r="K17" s="11">
        <v>0.2613827675351092</v>
      </c>
      <c r="L17" s="11">
        <v>2.8429357768234569</v>
      </c>
      <c r="M17" s="11">
        <v>20.161469123292171</v>
      </c>
      <c r="N17" s="11">
        <v>8.3647869887410167</v>
      </c>
      <c r="O17" s="16">
        <v>0.15040157830966794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3.3258105661127083E-4</v>
      </c>
      <c r="D18" s="11">
        <v>0</v>
      </c>
      <c r="E18" s="11">
        <v>3.3251106238694166E-4</v>
      </c>
      <c r="F18" s="11">
        <v>2.2530794095218716E-4</v>
      </c>
      <c r="G18" s="11">
        <v>0</v>
      </c>
      <c r="H18" s="11">
        <v>2.2491936732594022E-4</v>
      </c>
      <c r="I18" s="11">
        <v>1.0525040326881015E-4</v>
      </c>
      <c r="J18" s="11">
        <v>0</v>
      </c>
      <c r="K18" s="11">
        <v>1.0387820408960186E-4</v>
      </c>
      <c r="L18" s="11">
        <v>0</v>
      </c>
      <c r="M18" s="11">
        <v>0</v>
      </c>
      <c r="N18" s="11">
        <v>0</v>
      </c>
      <c r="O18" s="16">
        <v>2.8574610423722055E-4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6.9656954559083981E-2</v>
      </c>
      <c r="D21" s="11">
        <v>0</v>
      </c>
      <c r="E21" s="11">
        <v>6.964229472080824E-2</v>
      </c>
      <c r="F21" s="11">
        <v>2.5691735201078657E-2</v>
      </c>
      <c r="G21" s="11">
        <v>0</v>
      </c>
      <c r="H21" s="11">
        <v>2.5647426373482662E-2</v>
      </c>
      <c r="I21" s="11">
        <v>0.17585322187130861</v>
      </c>
      <c r="J21" s="11">
        <v>0</v>
      </c>
      <c r="K21" s="11">
        <v>0.17356054042574068</v>
      </c>
      <c r="L21" s="11">
        <v>0.43258262263211389</v>
      </c>
      <c r="M21" s="11">
        <v>0</v>
      </c>
      <c r="N21" s="11">
        <v>0.29465772845955585</v>
      </c>
      <c r="O21" s="16">
        <v>8.8285092758121936E-2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1.1848325985632081E-3</v>
      </c>
      <c r="D22" s="11">
        <v>0</v>
      </c>
      <c r="E22" s="11">
        <v>1.1845832414905553E-3</v>
      </c>
      <c r="F22" s="11">
        <v>1.071676160631573E-5</v>
      </c>
      <c r="G22" s="11">
        <v>0</v>
      </c>
      <c r="H22" s="11">
        <v>1.0698279120073161E-5</v>
      </c>
      <c r="I22" s="11">
        <v>1.4768257974065687E-3</v>
      </c>
      <c r="J22" s="11">
        <v>0</v>
      </c>
      <c r="K22" s="11">
        <v>1.4575717225137703E-3</v>
      </c>
      <c r="L22" s="11">
        <v>0</v>
      </c>
      <c r="M22" s="11">
        <v>0</v>
      </c>
      <c r="N22" s="11">
        <v>0</v>
      </c>
      <c r="O22" s="16">
        <v>1.2023076539551076E-3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0.19211845204748421</v>
      </c>
      <c r="D25" s="11">
        <v>0.67820547267553333</v>
      </c>
      <c r="E25" s="11">
        <v>0.19222075277474754</v>
      </c>
      <c r="F25" s="11">
        <v>7.0385787228416166E-2</v>
      </c>
      <c r="G25" s="11">
        <v>3.2522385527367743</v>
      </c>
      <c r="H25" s="11">
        <v>7.5873317148810016E-2</v>
      </c>
      <c r="I25" s="11">
        <v>0.39722642971289918</v>
      </c>
      <c r="J25" s="11">
        <v>3.4099522371147866</v>
      </c>
      <c r="K25" s="11">
        <v>0.43650475788745319</v>
      </c>
      <c r="L25" s="11">
        <v>3.2755183994555708</v>
      </c>
      <c r="M25" s="11">
        <v>20.161469123292171</v>
      </c>
      <c r="N25" s="11">
        <v>8.6594447172005733</v>
      </c>
      <c r="O25" s="11">
        <v>0.24017472482598221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0.18470412453309459</v>
      </c>
      <c r="D29" s="11">
        <v>8.1082379618207927</v>
      </c>
      <c r="E29" s="11">
        <v>0.18637169276604759</v>
      </c>
      <c r="F29" s="11">
        <v>9.098882237773169E-2</v>
      </c>
      <c r="G29" s="11">
        <v>9.0945674881903127</v>
      </c>
      <c r="H29" s="11">
        <v>0.10651669590313426</v>
      </c>
      <c r="I29" s="11">
        <v>0.52299188461118673</v>
      </c>
      <c r="J29" s="11">
        <v>22.436362208901873</v>
      </c>
      <c r="K29" s="11">
        <v>0.80868683530777574</v>
      </c>
      <c r="L29" s="11">
        <v>0</v>
      </c>
      <c r="M29" s="11">
        <v>132.39764135957833</v>
      </c>
      <c r="N29" s="11">
        <v>42.213740723343811</v>
      </c>
      <c r="O29" s="16">
        <v>0.3263171589600824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6.2622935507657879E-2</v>
      </c>
      <c r="D31" s="11">
        <v>0</v>
      </c>
      <c r="E31" s="11">
        <v>6.2609756032432393E-2</v>
      </c>
      <c r="F31" s="11">
        <v>4.9449956307245177E-2</v>
      </c>
      <c r="G31" s="11">
        <v>0</v>
      </c>
      <c r="H31" s="11">
        <v>4.9364673255263725E-2</v>
      </c>
      <c r="I31" s="11">
        <v>0.16927980327626249</v>
      </c>
      <c r="J31" s="11">
        <v>0</v>
      </c>
      <c r="K31" s="11">
        <v>0.1670728225911722</v>
      </c>
      <c r="L31" s="11">
        <v>0.25669840843150021</v>
      </c>
      <c r="M31" s="11">
        <v>0</v>
      </c>
      <c r="N31" s="11">
        <v>0.17485253907652912</v>
      </c>
      <c r="O31" s="16">
        <v>8.2171025122358896E-2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0.24732706004075247</v>
      </c>
      <c r="D33" s="11">
        <v>8.1082379618207927</v>
      </c>
      <c r="E33" s="11">
        <v>0.24898144879848</v>
      </c>
      <c r="F33" s="11">
        <v>0.14043877868497687</v>
      </c>
      <c r="G33" s="11">
        <v>9.0945674881903127</v>
      </c>
      <c r="H33" s="11">
        <v>0.15588136915839798</v>
      </c>
      <c r="I33" s="11">
        <v>0.69227168788744919</v>
      </c>
      <c r="J33" s="11">
        <v>22.436362208901873</v>
      </c>
      <c r="K33" s="11">
        <v>0.97575965789894792</v>
      </c>
      <c r="L33" s="11">
        <v>0.25669840843150021</v>
      </c>
      <c r="M33" s="11">
        <v>132.39764135957833</v>
      </c>
      <c r="N33" s="11">
        <v>42.388593262420343</v>
      </c>
      <c r="O33" s="11">
        <v>0.40848818408244131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95011</v>
      </c>
      <c r="D37" s="15">
        <v>20</v>
      </c>
      <c r="E37" s="15">
        <v>95031</v>
      </c>
      <c r="F37" s="15">
        <v>3473</v>
      </c>
      <c r="G37" s="15">
        <v>6</v>
      </c>
      <c r="H37" s="15">
        <v>3479</v>
      </c>
      <c r="I37" s="15">
        <v>22862</v>
      </c>
      <c r="J37" s="15">
        <v>302</v>
      </c>
      <c r="K37" s="15">
        <v>23164</v>
      </c>
      <c r="L37" s="15">
        <v>47</v>
      </c>
      <c r="M37" s="15">
        <v>22</v>
      </c>
      <c r="N37" s="15">
        <v>69</v>
      </c>
      <c r="O37" s="15">
        <v>121743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27359.104625273674</v>
      </c>
      <c r="D38" s="15">
        <v>367.30410000000001</v>
      </c>
      <c r="E38" s="15">
        <v>27726.408725273675</v>
      </c>
      <c r="F38" s="15">
        <v>624.94887306296312</v>
      </c>
      <c r="G38" s="15">
        <v>121.3689</v>
      </c>
      <c r="H38" s="15">
        <v>746.31777306296317</v>
      </c>
      <c r="I38" s="15">
        <v>18954.016170584859</v>
      </c>
      <c r="J38" s="15">
        <v>16188.173323787032</v>
      </c>
      <c r="K38" s="15">
        <v>35142.189494371894</v>
      </c>
      <c r="L38" s="15">
        <v>422.58460000000002</v>
      </c>
      <c r="M38" s="15">
        <v>1476.4616000000001</v>
      </c>
      <c r="N38" s="15">
        <v>1899.0462000000002</v>
      </c>
      <c r="O38" s="15">
        <v>65513.962192708532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574469.17699998373</v>
      </c>
      <c r="D39" s="15">
        <v>2547</v>
      </c>
      <c r="E39" s="15">
        <v>577016.17699998373</v>
      </c>
      <c r="F39" s="15">
        <v>14533.362999999999</v>
      </c>
      <c r="G39" s="15">
        <v>801</v>
      </c>
      <c r="H39" s="15">
        <v>15334.362999999999</v>
      </c>
      <c r="I39" s="15">
        <v>146651.99000000037</v>
      </c>
      <c r="J39" s="15">
        <v>94868.000000000015</v>
      </c>
      <c r="K39" s="15">
        <v>241519.9900000004</v>
      </c>
      <c r="L39" s="15">
        <v>1577.9730000000002</v>
      </c>
      <c r="M39" s="15">
        <v>9729.2999999999993</v>
      </c>
      <c r="N39" s="15">
        <v>11307.272999999999</v>
      </c>
      <c r="O39" s="15">
        <v>845177.80299998412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0.14090024580911542</v>
      </c>
      <c r="D17" s="11">
        <v>2.186014276225098</v>
      </c>
      <c r="E17" s="11">
        <v>0.14139793733798137</v>
      </c>
      <c r="F17" s="11">
        <v>7.6139147653319555E-2</v>
      </c>
      <c r="G17" s="11">
        <v>1.2565891171532411</v>
      </c>
      <c r="H17" s="11">
        <v>8.3280405787015399E-2</v>
      </c>
      <c r="I17" s="11">
        <v>0.23878930407527682</v>
      </c>
      <c r="J17" s="11">
        <v>3.1975478529360695</v>
      </c>
      <c r="K17" s="11">
        <v>0.2740219409365458</v>
      </c>
      <c r="L17" s="11">
        <v>0.52942653293948949</v>
      </c>
      <c r="M17" s="11">
        <v>123.58961872919524</v>
      </c>
      <c r="N17" s="11">
        <v>85.724944207270397</v>
      </c>
      <c r="O17" s="16">
        <v>0.19979137858511883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2.2317501696029377E-2</v>
      </c>
      <c r="D21" s="11">
        <v>0</v>
      </c>
      <c r="E21" s="11">
        <v>2.2312070589805288E-2</v>
      </c>
      <c r="F21" s="11">
        <v>4.4586140274710277E-3</v>
      </c>
      <c r="G21" s="11">
        <v>0</v>
      </c>
      <c r="H21" s="11">
        <v>4.4316411658408342E-3</v>
      </c>
      <c r="I21" s="11">
        <v>3.6817641517624261E-2</v>
      </c>
      <c r="J21" s="11">
        <v>0</v>
      </c>
      <c r="K21" s="11">
        <v>3.637922027700688E-2</v>
      </c>
      <c r="L21" s="11">
        <v>0</v>
      </c>
      <c r="M21" s="11">
        <v>0</v>
      </c>
      <c r="N21" s="11">
        <v>0</v>
      </c>
      <c r="O21" s="16">
        <v>2.3209048463394378E-2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1.7388573244593879E-4</v>
      </c>
      <c r="D22" s="11">
        <v>0</v>
      </c>
      <c r="E22" s="11">
        <v>1.7384341624510991E-4</v>
      </c>
      <c r="F22" s="11">
        <v>6.1750730648566106E-4</v>
      </c>
      <c r="G22" s="11">
        <v>0</v>
      </c>
      <c r="H22" s="11">
        <v>6.1377163010038782E-4</v>
      </c>
      <c r="I22" s="11">
        <v>1.4417292723142321E-4</v>
      </c>
      <c r="J22" s="11">
        <v>0</v>
      </c>
      <c r="K22" s="11">
        <v>1.4245612868010962E-4</v>
      </c>
      <c r="L22" s="11">
        <v>0</v>
      </c>
      <c r="M22" s="11">
        <v>0</v>
      </c>
      <c r="N22" s="11">
        <v>0</v>
      </c>
      <c r="O22" s="16">
        <v>1.9717183044169534E-4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0.16339163323759073</v>
      </c>
      <c r="D25" s="11">
        <v>2.186014276225098</v>
      </c>
      <c r="E25" s="11">
        <v>0.16388385134403174</v>
      </c>
      <c r="F25" s="11">
        <v>8.121526898727624E-2</v>
      </c>
      <c r="G25" s="11">
        <v>1.2565891171532411</v>
      </c>
      <c r="H25" s="11">
        <v>8.8325818582956614E-2</v>
      </c>
      <c r="I25" s="11">
        <v>0.27575111852013251</v>
      </c>
      <c r="J25" s="11">
        <v>3.1975478529360695</v>
      </c>
      <c r="K25" s="11">
        <v>0.31054361734223279</v>
      </c>
      <c r="L25" s="11">
        <v>0.52942653293948949</v>
      </c>
      <c r="M25" s="11">
        <v>123.58961872919524</v>
      </c>
      <c r="N25" s="11">
        <v>85.724944207270397</v>
      </c>
      <c r="O25" s="11">
        <v>0.22319759887895491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1.0563887960070047E-2</v>
      </c>
      <c r="D31" s="11">
        <v>0</v>
      </c>
      <c r="E31" s="11">
        <v>1.0561317170631697E-2</v>
      </c>
      <c r="F31" s="11">
        <v>7.0935502518354576E-3</v>
      </c>
      <c r="G31" s="11">
        <v>0</v>
      </c>
      <c r="H31" s="11">
        <v>7.0506370621691815E-3</v>
      </c>
      <c r="I31" s="11">
        <v>1.3711718115519847E-2</v>
      </c>
      <c r="J31" s="11">
        <v>0</v>
      </c>
      <c r="K31" s="11">
        <v>1.3548440180828555E-2</v>
      </c>
      <c r="L31" s="11">
        <v>0</v>
      </c>
      <c r="M31" s="11">
        <v>0</v>
      </c>
      <c r="N31" s="11">
        <v>0</v>
      </c>
      <c r="O31" s="16">
        <v>1.0767076337767519E-2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1.0563887960070047E-2</v>
      </c>
      <c r="D33" s="11">
        <v>0</v>
      </c>
      <c r="E33" s="11">
        <v>1.0561317170631697E-2</v>
      </c>
      <c r="F33" s="11">
        <v>7.0935502518354576E-3</v>
      </c>
      <c r="G33" s="11">
        <v>0</v>
      </c>
      <c r="H33" s="11">
        <v>7.0506370621691815E-3</v>
      </c>
      <c r="I33" s="11">
        <v>1.3711718115519847E-2</v>
      </c>
      <c r="J33" s="11">
        <v>0</v>
      </c>
      <c r="K33" s="11">
        <v>1.3548440180828555E-2</v>
      </c>
      <c r="L33" s="11">
        <v>0</v>
      </c>
      <c r="M33" s="11">
        <v>0</v>
      </c>
      <c r="N33" s="11">
        <v>0</v>
      </c>
      <c r="O33" s="11">
        <v>1.0767076337767519E-2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20541</v>
      </c>
      <c r="D37" s="15">
        <v>5</v>
      </c>
      <c r="E37" s="15">
        <v>20546</v>
      </c>
      <c r="F37" s="15">
        <v>1643</v>
      </c>
      <c r="G37" s="15">
        <v>10</v>
      </c>
      <c r="H37" s="15">
        <v>1653</v>
      </c>
      <c r="I37" s="15">
        <v>3734</v>
      </c>
      <c r="J37" s="15">
        <v>45</v>
      </c>
      <c r="K37" s="15">
        <v>3779</v>
      </c>
      <c r="L37" s="15">
        <v>4</v>
      </c>
      <c r="M37" s="15">
        <v>9</v>
      </c>
      <c r="N37" s="15">
        <v>13</v>
      </c>
      <c r="O37" s="15">
        <v>25991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4554.3830069904625</v>
      </c>
      <c r="D38" s="15">
        <v>41.3887</v>
      </c>
      <c r="E38" s="15">
        <v>4595.7717069904629</v>
      </c>
      <c r="F38" s="15">
        <v>272.36714740667179</v>
      </c>
      <c r="G38" s="15">
        <v>62.607700000000001</v>
      </c>
      <c r="H38" s="15">
        <v>334.97484740667181</v>
      </c>
      <c r="I38" s="15">
        <v>2083.268331294275</v>
      </c>
      <c r="J38" s="15">
        <v>536.97317476551541</v>
      </c>
      <c r="K38" s="15">
        <v>2620.2415060597905</v>
      </c>
      <c r="L38" s="15">
        <v>25.223800000000001</v>
      </c>
      <c r="M38" s="15">
        <v>1589.0056999999999</v>
      </c>
      <c r="N38" s="15">
        <v>1614.2294999999999</v>
      </c>
      <c r="O38" s="15">
        <v>9165.2175604569256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123227.40500000013</v>
      </c>
      <c r="D39" s="15">
        <v>250</v>
      </c>
      <c r="E39" s="15">
        <v>123477.40500000013</v>
      </c>
      <c r="F39" s="15">
        <v>11591.196000000009</v>
      </c>
      <c r="G39" s="15">
        <v>810</v>
      </c>
      <c r="H39" s="15">
        <v>12401.196000000009</v>
      </c>
      <c r="I39" s="15">
        <v>21780.012000000021</v>
      </c>
      <c r="J39" s="15">
        <v>17049</v>
      </c>
      <c r="K39" s="15">
        <v>38829.012000000017</v>
      </c>
      <c r="L39" s="15">
        <v>72.478000000000009</v>
      </c>
      <c r="M39" s="15">
        <v>5430</v>
      </c>
      <c r="N39" s="15">
        <v>5502.4780000000001</v>
      </c>
      <c r="O39" s="15">
        <v>180210.09100000016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0.42927219032869185</v>
      </c>
      <c r="D17" s="11">
        <v>21.770540454136192</v>
      </c>
      <c r="E17" s="11">
        <v>0.44352084567055472</v>
      </c>
      <c r="F17" s="11">
        <v>0.56309368357835288</v>
      </c>
      <c r="G17" s="11">
        <v>2.0232151387135278</v>
      </c>
      <c r="H17" s="11">
        <v>0.56730422285942195</v>
      </c>
      <c r="I17" s="11">
        <v>1.1318203177502271</v>
      </c>
      <c r="J17" s="11">
        <v>23.735473113162573</v>
      </c>
      <c r="K17" s="11">
        <v>1.8565790552738395</v>
      </c>
      <c r="L17" s="11">
        <v>59.712661837502829</v>
      </c>
      <c r="M17" s="11">
        <v>587.20454734141015</v>
      </c>
      <c r="N17" s="11">
        <v>206.91969965254671</v>
      </c>
      <c r="O17" s="16">
        <v>0.86583524098391407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0.18222655581020525</v>
      </c>
      <c r="D21" s="11">
        <v>0</v>
      </c>
      <c r="E21" s="11">
        <v>0.18210489090464396</v>
      </c>
      <c r="F21" s="11">
        <v>0.24899799888181839</v>
      </c>
      <c r="G21" s="11">
        <v>0</v>
      </c>
      <c r="H21" s="11">
        <v>0.2482799655623899</v>
      </c>
      <c r="I21" s="11">
        <v>0.35261375797848626</v>
      </c>
      <c r="J21" s="11">
        <v>0</v>
      </c>
      <c r="K21" s="11">
        <v>0.34130762509903356</v>
      </c>
      <c r="L21" s="11">
        <v>28.901697005943817</v>
      </c>
      <c r="M21" s="11">
        <v>0</v>
      </c>
      <c r="N21" s="11">
        <v>20.836107143819962</v>
      </c>
      <c r="O21" s="16">
        <v>0.23051319825346198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3.2084207373298951E-3</v>
      </c>
      <c r="D22" s="11">
        <v>0</v>
      </c>
      <c r="E22" s="11">
        <v>3.2062786115333963E-3</v>
      </c>
      <c r="F22" s="11">
        <v>0</v>
      </c>
      <c r="G22" s="11">
        <v>0</v>
      </c>
      <c r="H22" s="11">
        <v>0</v>
      </c>
      <c r="I22" s="11">
        <v>1.9138799736349559E-2</v>
      </c>
      <c r="J22" s="11">
        <v>0</v>
      </c>
      <c r="K22" s="11">
        <v>1.8525137313723371E-2</v>
      </c>
      <c r="L22" s="11">
        <v>0</v>
      </c>
      <c r="M22" s="11">
        <v>0</v>
      </c>
      <c r="N22" s="11">
        <v>0</v>
      </c>
      <c r="O22" s="16">
        <v>5.9830504040725915E-3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0.61470716687622695</v>
      </c>
      <c r="D25" s="11">
        <v>21.770540454136192</v>
      </c>
      <c r="E25" s="11">
        <v>0.62883201518673215</v>
      </c>
      <c r="F25" s="11">
        <v>0.81209168246017127</v>
      </c>
      <c r="G25" s="11">
        <v>2.0232151387135278</v>
      </c>
      <c r="H25" s="11">
        <v>0.8155841884218118</v>
      </c>
      <c r="I25" s="11">
        <v>1.5035728754650628</v>
      </c>
      <c r="J25" s="11">
        <v>23.735473113162573</v>
      </c>
      <c r="K25" s="11">
        <v>2.2164118176865966</v>
      </c>
      <c r="L25" s="11">
        <v>88.614358843446638</v>
      </c>
      <c r="M25" s="11">
        <v>587.20454734141015</v>
      </c>
      <c r="N25" s="11">
        <v>227.75580679636667</v>
      </c>
      <c r="O25" s="11">
        <v>1.1023314896414487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0.13407370838332675</v>
      </c>
      <c r="D29" s="11">
        <v>5.3735463584425727</v>
      </c>
      <c r="E29" s="11">
        <v>0.13757188098679937</v>
      </c>
      <c r="F29" s="11">
        <v>5.8786227569520184E-2</v>
      </c>
      <c r="G29" s="11">
        <v>0.21523748408398843</v>
      </c>
      <c r="H29" s="11">
        <v>5.9237384669369661E-2</v>
      </c>
      <c r="I29" s="11">
        <v>0.34112161021040543</v>
      </c>
      <c r="J29" s="11">
        <v>5.887208738503336</v>
      </c>
      <c r="K29" s="11">
        <v>0.51895017365893603</v>
      </c>
      <c r="L29" s="11">
        <v>17.528429319185829</v>
      </c>
      <c r="M29" s="11">
        <v>17.563388963567011</v>
      </c>
      <c r="N29" s="11">
        <v>17.538185499013135</v>
      </c>
      <c r="O29" s="16">
        <v>0.21902328713303051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2.1159344354701053E-2</v>
      </c>
      <c r="D31" s="11">
        <v>0</v>
      </c>
      <c r="E31" s="11">
        <v>2.1145217162200445E-2</v>
      </c>
      <c r="F31" s="11">
        <v>3.8327615660569939E-3</v>
      </c>
      <c r="G31" s="11">
        <v>0</v>
      </c>
      <c r="H31" s="11">
        <v>3.8217090655460959E-3</v>
      </c>
      <c r="I31" s="11">
        <v>1.9890579098029507E-2</v>
      </c>
      <c r="J31" s="11">
        <v>0</v>
      </c>
      <c r="K31" s="11">
        <v>1.925281178111924E-2</v>
      </c>
      <c r="L31" s="11">
        <v>0</v>
      </c>
      <c r="M31" s="11">
        <v>0</v>
      </c>
      <c r="N31" s="11">
        <v>0</v>
      </c>
      <c r="O31" s="16">
        <v>1.9886167896183256E-2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0.15523305273802779</v>
      </c>
      <c r="D33" s="11">
        <v>5.3735463584425727</v>
      </c>
      <c r="E33" s="11">
        <v>0.15871709814899981</v>
      </c>
      <c r="F33" s="11">
        <v>6.2618989135577174E-2</v>
      </c>
      <c r="G33" s="11">
        <v>0.21523748408398843</v>
      </c>
      <c r="H33" s="11">
        <v>6.305909373491575E-2</v>
      </c>
      <c r="I33" s="11">
        <v>0.36101218930843493</v>
      </c>
      <c r="J33" s="11">
        <v>5.887208738503336</v>
      </c>
      <c r="K33" s="11">
        <v>0.53820298544005529</v>
      </c>
      <c r="L33" s="11">
        <v>17.528429319185829</v>
      </c>
      <c r="M33" s="11">
        <v>17.563388963567011</v>
      </c>
      <c r="N33" s="11">
        <v>17.538185499013135</v>
      </c>
      <c r="O33" s="11">
        <v>0.23890945502921376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46400</v>
      </c>
      <c r="D37" s="15">
        <v>31</v>
      </c>
      <c r="E37" s="15">
        <v>46431</v>
      </c>
      <c r="F37" s="15">
        <v>3112</v>
      </c>
      <c r="G37" s="15">
        <v>9</v>
      </c>
      <c r="H37" s="15">
        <v>3121</v>
      </c>
      <c r="I37" s="15">
        <v>11411</v>
      </c>
      <c r="J37" s="15">
        <v>378</v>
      </c>
      <c r="K37" s="15">
        <v>11789</v>
      </c>
      <c r="L37" s="15">
        <v>31</v>
      </c>
      <c r="M37" s="15">
        <v>12</v>
      </c>
      <c r="N37" s="15">
        <v>43</v>
      </c>
      <c r="O37" s="15">
        <v>61384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15444.188121397923</v>
      </c>
      <c r="D38" s="15">
        <v>1051.9131605063292</v>
      </c>
      <c r="E38" s="15">
        <v>16496.101281904252</v>
      </c>
      <c r="F38" s="15">
        <v>580.51403121452347</v>
      </c>
      <c r="G38" s="15">
        <v>31.573499999999999</v>
      </c>
      <c r="H38" s="15">
        <v>612.08753121452344</v>
      </c>
      <c r="I38" s="15">
        <v>12890.889709123683</v>
      </c>
      <c r="J38" s="15">
        <v>17094.826191755612</v>
      </c>
      <c r="K38" s="15">
        <v>29985.715900879295</v>
      </c>
      <c r="L38" s="15">
        <v>370.94130000000001</v>
      </c>
      <c r="M38" s="15">
        <v>5876.1639999999998</v>
      </c>
      <c r="N38" s="15">
        <v>6247.1053000000002</v>
      </c>
      <c r="O38" s="15">
        <v>53341.010013998071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272394.29499999905</v>
      </c>
      <c r="D39" s="15">
        <v>8033.5599999999995</v>
      </c>
      <c r="E39" s="15">
        <v>280427.85499999905</v>
      </c>
      <c r="F39" s="15">
        <v>12991.362000000003</v>
      </c>
      <c r="G39" s="15">
        <v>398</v>
      </c>
      <c r="H39" s="15">
        <v>13389.362000000003</v>
      </c>
      <c r="I39" s="15">
        <v>91405.362000000037</v>
      </c>
      <c r="J39" s="15">
        <v>87808.97</v>
      </c>
      <c r="K39" s="15">
        <v>179214.33200000005</v>
      </c>
      <c r="L39" s="15">
        <v>1168.2679999999998</v>
      </c>
      <c r="M39" s="15">
        <v>33354</v>
      </c>
      <c r="N39" s="15">
        <v>34522.267999999996</v>
      </c>
      <c r="O39" s="15">
        <v>507553.81699999911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0.22185162311774817</v>
      </c>
      <c r="D17" s="11">
        <v>20.338739724263615</v>
      </c>
      <c r="E17" s="11">
        <v>0.24213074418745165</v>
      </c>
      <c r="F17" s="11">
        <v>0.17034247323152255</v>
      </c>
      <c r="G17" s="11">
        <v>18.132278616631297</v>
      </c>
      <c r="H17" s="11">
        <v>0.39092275542157107</v>
      </c>
      <c r="I17" s="11">
        <v>0.58247902047080358</v>
      </c>
      <c r="J17" s="11">
        <v>58.085855368990863</v>
      </c>
      <c r="K17" s="11">
        <v>2.1446150980838876</v>
      </c>
      <c r="L17" s="11">
        <v>27.472785555679554</v>
      </c>
      <c r="M17" s="11">
        <v>38.431389175803005</v>
      </c>
      <c r="N17" s="11">
        <v>32.984509269942826</v>
      </c>
      <c r="O17" s="16">
        <v>0.54305437885644836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6.2270605417210335E-2</v>
      </c>
      <c r="D21" s="11">
        <v>0</v>
      </c>
      <c r="E21" s="11">
        <v>6.2207832629491373E-2</v>
      </c>
      <c r="F21" s="11">
        <v>8.6133429306449488E-2</v>
      </c>
      <c r="G21" s="11">
        <v>0</v>
      </c>
      <c r="H21" s="11">
        <v>8.5075673840071517E-2</v>
      </c>
      <c r="I21" s="11">
        <v>0.17545883568611848</v>
      </c>
      <c r="J21" s="11">
        <v>0</v>
      </c>
      <c r="K21" s="11">
        <v>0.17069232292171929</v>
      </c>
      <c r="L21" s="11">
        <v>0.61942770719744866</v>
      </c>
      <c r="M21" s="11">
        <v>0</v>
      </c>
      <c r="N21" s="11">
        <v>0.30788122724606914</v>
      </c>
      <c r="O21" s="16">
        <v>7.7621423571512152E-2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1.4032704302366418E-3</v>
      </c>
      <c r="D22" s="11">
        <v>0</v>
      </c>
      <c r="E22" s="11">
        <v>1.401855843109387E-3</v>
      </c>
      <c r="F22" s="11">
        <v>3.4189009138493854E-4</v>
      </c>
      <c r="G22" s="11">
        <v>0</v>
      </c>
      <c r="H22" s="11">
        <v>3.3769153437896777E-4</v>
      </c>
      <c r="I22" s="11">
        <v>8.641725481312926E-4</v>
      </c>
      <c r="J22" s="11">
        <v>0</v>
      </c>
      <c r="K22" s="11">
        <v>8.4069644637099197E-4</v>
      </c>
      <c r="L22" s="11">
        <v>0</v>
      </c>
      <c r="M22" s="11">
        <v>0</v>
      </c>
      <c r="N22" s="11">
        <v>0</v>
      </c>
      <c r="O22" s="16">
        <v>1.2633783510269431E-3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0.28552549896519513</v>
      </c>
      <c r="D25" s="11">
        <v>20.338739724263615</v>
      </c>
      <c r="E25" s="11">
        <v>0.30574043266005241</v>
      </c>
      <c r="F25" s="11">
        <v>0.25681779262935694</v>
      </c>
      <c r="G25" s="11">
        <v>18.132278616631297</v>
      </c>
      <c r="H25" s="11">
        <v>0.47633612079602156</v>
      </c>
      <c r="I25" s="11">
        <v>0.75880202870505342</v>
      </c>
      <c r="J25" s="11">
        <v>58.085855368990863</v>
      </c>
      <c r="K25" s="11">
        <v>2.316148117451978</v>
      </c>
      <c r="L25" s="11">
        <v>28.092213262877003</v>
      </c>
      <c r="M25" s="11">
        <v>38.431389175803005</v>
      </c>
      <c r="N25" s="11">
        <v>33.292390497188897</v>
      </c>
      <c r="O25" s="11">
        <v>0.62193918077898747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0.2126732839073745</v>
      </c>
      <c r="D29" s="11">
        <v>10.261531521551248</v>
      </c>
      <c r="E29" s="11">
        <v>0.2228031813243542</v>
      </c>
      <c r="F29" s="11">
        <v>0.17169310703585808</v>
      </c>
      <c r="G29" s="11">
        <v>64.042571671892318</v>
      </c>
      <c r="H29" s="11">
        <v>0.9560548988318569</v>
      </c>
      <c r="I29" s="11">
        <v>0.75978937681955849</v>
      </c>
      <c r="J29" s="11">
        <v>55.46307768818685</v>
      </c>
      <c r="K29" s="11">
        <v>2.2458582941876823</v>
      </c>
      <c r="L29" s="11">
        <v>50.41010586545849</v>
      </c>
      <c r="M29" s="11">
        <v>62.823924083812209</v>
      </c>
      <c r="N29" s="11">
        <v>56.65374224747071</v>
      </c>
      <c r="O29" s="16">
        <v>0.61352079579076235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2.3354896868309025E-2</v>
      </c>
      <c r="D31" s="11">
        <v>0</v>
      </c>
      <c r="E31" s="11">
        <v>2.3331353625498232E-2</v>
      </c>
      <c r="F31" s="11">
        <v>1.4521308319567712E-4</v>
      </c>
      <c r="G31" s="11">
        <v>0</v>
      </c>
      <c r="H31" s="11">
        <v>1.4342980423213622E-4</v>
      </c>
      <c r="I31" s="11">
        <v>3.4634461446281475E-2</v>
      </c>
      <c r="J31" s="11">
        <v>0</v>
      </c>
      <c r="K31" s="11">
        <v>3.3693582054678102E-2</v>
      </c>
      <c r="L31" s="11">
        <v>0.14149095566895364</v>
      </c>
      <c r="M31" s="11">
        <v>0</v>
      </c>
      <c r="N31" s="11">
        <v>7.0326865539598257E-2</v>
      </c>
      <c r="O31" s="16">
        <v>2.3271754828271801E-2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0.23602818077568352</v>
      </c>
      <c r="D33" s="11">
        <v>10.261531521551248</v>
      </c>
      <c r="E33" s="11">
        <v>0.24613453494985243</v>
      </c>
      <c r="F33" s="11">
        <v>0.17183832011905376</v>
      </c>
      <c r="G33" s="11">
        <v>64.042571671892318</v>
      </c>
      <c r="H33" s="11">
        <v>0.956198328636089</v>
      </c>
      <c r="I33" s="11">
        <v>0.79442383826583995</v>
      </c>
      <c r="J33" s="11">
        <v>55.46307768818685</v>
      </c>
      <c r="K33" s="11">
        <v>2.2795518762423606</v>
      </c>
      <c r="L33" s="11">
        <v>50.551596821127447</v>
      </c>
      <c r="M33" s="11">
        <v>62.823924083812209</v>
      </c>
      <c r="N33" s="11">
        <v>56.724069113010309</v>
      </c>
      <c r="O33" s="11">
        <v>0.63679255061903417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84235</v>
      </c>
      <c r="D37" s="15">
        <v>85</v>
      </c>
      <c r="E37" s="15">
        <v>84320</v>
      </c>
      <c r="F37" s="15">
        <v>6354</v>
      </c>
      <c r="G37" s="15">
        <v>79</v>
      </c>
      <c r="H37" s="15">
        <v>6433</v>
      </c>
      <c r="I37" s="15">
        <v>12677</v>
      </c>
      <c r="J37" s="15">
        <v>354</v>
      </c>
      <c r="K37" s="15">
        <v>13031</v>
      </c>
      <c r="L37" s="15">
        <v>84</v>
      </c>
      <c r="M37" s="15">
        <v>85</v>
      </c>
      <c r="N37" s="15">
        <v>169</v>
      </c>
      <c r="O37" s="15">
        <v>103953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17901.251484006774</v>
      </c>
      <c r="D38" s="15">
        <v>1028.7431999999999</v>
      </c>
      <c r="E38" s="15">
        <v>18929.994684006775</v>
      </c>
      <c r="F38" s="15">
        <v>2623.8730205815068</v>
      </c>
      <c r="G38" s="15">
        <v>4755.2218602880903</v>
      </c>
      <c r="H38" s="15">
        <v>7379.0948808695975</v>
      </c>
      <c r="I38" s="15">
        <v>8933.1747929906414</v>
      </c>
      <c r="J38" s="15">
        <v>18208.599834017474</v>
      </c>
      <c r="K38" s="15">
        <v>27141.774627008115</v>
      </c>
      <c r="L38" s="15">
        <v>122.86369999999999</v>
      </c>
      <c r="M38" s="15">
        <v>6693.8708999999999</v>
      </c>
      <c r="N38" s="15">
        <v>6816.7345999999998</v>
      </c>
      <c r="O38" s="15">
        <v>60267.598791884491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465194.53299997444</v>
      </c>
      <c r="D39" s="15">
        <v>6068.4000000000005</v>
      </c>
      <c r="E39" s="15">
        <v>471262.93299997447</v>
      </c>
      <c r="F39" s="15">
        <v>36964.932999999983</v>
      </c>
      <c r="G39" s="15">
        <v>12449.15</v>
      </c>
      <c r="H39" s="15">
        <v>49414.082999999984</v>
      </c>
      <c r="I39" s="15">
        <v>79942.057999999248</v>
      </c>
      <c r="J39" s="15">
        <v>94334.285000000003</v>
      </c>
      <c r="K39" s="15">
        <v>174276.34299999924</v>
      </c>
      <c r="L39" s="15">
        <v>2186.701</v>
      </c>
      <c r="M39" s="15">
        <v>69540</v>
      </c>
      <c r="N39" s="15">
        <v>71726.701000000001</v>
      </c>
      <c r="O39" s="15">
        <v>766680.05999997375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0.12734197243454057</v>
      </c>
      <c r="D17" s="11">
        <v>5.5586754884337709E-2</v>
      </c>
      <c r="E17" s="11">
        <v>0.12732278013295575</v>
      </c>
      <c r="F17" s="11">
        <v>8.206324517866477E-2</v>
      </c>
      <c r="G17" s="11">
        <v>0.64368543008526746</v>
      </c>
      <c r="H17" s="11">
        <v>8.7044373204443956E-2</v>
      </c>
      <c r="I17" s="11">
        <v>0.20944924177613755</v>
      </c>
      <c r="J17" s="11">
        <v>4.8262365301653638</v>
      </c>
      <c r="K17" s="11">
        <v>0.26049097801018323</v>
      </c>
      <c r="L17" s="11">
        <v>0.26650930017354763</v>
      </c>
      <c r="M17" s="11">
        <v>35.04472967612233</v>
      </c>
      <c r="N17" s="11">
        <v>14.98037176692111</v>
      </c>
      <c r="O17" s="16">
        <v>0.15971674068860348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4.5151013694329376E-2</v>
      </c>
      <c r="D21" s="11">
        <v>0</v>
      </c>
      <c r="E21" s="11">
        <v>4.5138937194511432E-2</v>
      </c>
      <c r="F21" s="11">
        <v>1.3647771306600786E-2</v>
      </c>
      <c r="G21" s="11">
        <v>0</v>
      </c>
      <c r="H21" s="11">
        <v>1.3526726771730712E-2</v>
      </c>
      <c r="I21" s="11">
        <v>6.5772568690670247E-2</v>
      </c>
      <c r="J21" s="11">
        <v>0</v>
      </c>
      <c r="K21" s="11">
        <v>6.5045408028322274E-2</v>
      </c>
      <c r="L21" s="11">
        <v>0.52461259809530292</v>
      </c>
      <c r="M21" s="11">
        <v>0</v>
      </c>
      <c r="N21" s="11">
        <v>0.30266111428575171</v>
      </c>
      <c r="O21" s="16">
        <v>4.7235895795687377E-2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4.6907858828749184E-3</v>
      </c>
      <c r="D22" s="11">
        <v>0</v>
      </c>
      <c r="E22" s="11">
        <v>4.6895312427190179E-3</v>
      </c>
      <c r="F22" s="11">
        <v>2.7549364465222627E-6</v>
      </c>
      <c r="G22" s="11">
        <v>0</v>
      </c>
      <c r="H22" s="11">
        <v>2.7305024203890277E-6</v>
      </c>
      <c r="I22" s="11">
        <v>2.3709153444159384E-3</v>
      </c>
      <c r="J22" s="11">
        <v>0</v>
      </c>
      <c r="K22" s="11">
        <v>2.3447032562074841E-3</v>
      </c>
      <c r="L22" s="11">
        <v>0</v>
      </c>
      <c r="M22" s="11">
        <v>0</v>
      </c>
      <c r="N22" s="11">
        <v>0</v>
      </c>
      <c r="O22" s="16">
        <v>3.980526681578841E-3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6.7251881294114519E-5</v>
      </c>
      <c r="D24" s="11">
        <v>0</v>
      </c>
      <c r="E24" s="11">
        <v>6.7233893495707541E-5</v>
      </c>
      <c r="F24" s="11">
        <v>4.142583128123127E-4</v>
      </c>
      <c r="G24" s="11">
        <v>0</v>
      </c>
      <c r="H24" s="11">
        <v>4.1058418143481994E-4</v>
      </c>
      <c r="I24" s="11">
        <v>1.6492804472146807E-4</v>
      </c>
      <c r="J24" s="11">
        <v>0</v>
      </c>
      <c r="K24" s="11">
        <v>1.6310465255925147E-4</v>
      </c>
      <c r="L24" s="11">
        <v>0</v>
      </c>
      <c r="M24" s="11">
        <v>0</v>
      </c>
      <c r="N24" s="11">
        <v>0</v>
      </c>
      <c r="O24" s="16">
        <v>1.0469047393516711E-4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0.17725102389303896</v>
      </c>
      <c r="D25" s="11">
        <v>5.5586754884337709E-2</v>
      </c>
      <c r="E25" s="11">
        <v>0.17721848246368188</v>
      </c>
      <c r="F25" s="11">
        <v>9.6128029734524403E-2</v>
      </c>
      <c r="G25" s="11">
        <v>0.64368543008526746</v>
      </c>
      <c r="H25" s="11">
        <v>0.10098441466002987</v>
      </c>
      <c r="I25" s="11">
        <v>0.2777576538559452</v>
      </c>
      <c r="J25" s="11">
        <v>4.8262365301653638</v>
      </c>
      <c r="K25" s="11">
        <v>0.32804419394727224</v>
      </c>
      <c r="L25" s="11">
        <v>0.7911218982688506</v>
      </c>
      <c r="M25" s="11">
        <v>35.04472967612233</v>
      </c>
      <c r="N25" s="11">
        <v>15.283032881206861</v>
      </c>
      <c r="O25" s="11">
        <v>0.21103785363980485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4.0430820791224835E-2</v>
      </c>
      <c r="D29" s="11">
        <v>0</v>
      </c>
      <c r="E29" s="11">
        <v>4.0420006797031262E-2</v>
      </c>
      <c r="F29" s="11">
        <v>2.2913485363544643E-2</v>
      </c>
      <c r="G29" s="11">
        <v>2.2208661804217641E-2</v>
      </c>
      <c r="H29" s="11">
        <v>2.2907234156810036E-2</v>
      </c>
      <c r="I29" s="11">
        <v>5.1014768455240549E-2</v>
      </c>
      <c r="J29" s="11">
        <v>2.8151761031745663</v>
      </c>
      <c r="K29" s="11">
        <v>8.1574459630511506E-2</v>
      </c>
      <c r="L29" s="11">
        <v>0</v>
      </c>
      <c r="M29" s="11">
        <v>0</v>
      </c>
      <c r="N29" s="11">
        <v>0</v>
      </c>
      <c r="O29" s="16">
        <v>4.7103009073982925E-2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2.9121106430041191E-2</v>
      </c>
      <c r="D31" s="11">
        <v>0</v>
      </c>
      <c r="E31" s="11">
        <v>2.9113317434673745E-2</v>
      </c>
      <c r="F31" s="11">
        <v>3.939414449367273E-3</v>
      </c>
      <c r="G31" s="11">
        <v>0</v>
      </c>
      <c r="H31" s="11">
        <v>3.9044750750935058E-3</v>
      </c>
      <c r="I31" s="11">
        <v>9.0096544902760103E-2</v>
      </c>
      <c r="J31" s="11">
        <v>0</v>
      </c>
      <c r="K31" s="11">
        <v>8.9100466072771375E-2</v>
      </c>
      <c r="L31" s="11">
        <v>0.21330315957366322</v>
      </c>
      <c r="M31" s="11">
        <v>0</v>
      </c>
      <c r="N31" s="11">
        <v>0.12305951513865185</v>
      </c>
      <c r="O31" s="16">
        <v>3.8972975662007116E-2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6.9551927221266019E-2</v>
      </c>
      <c r="D33" s="11">
        <v>0</v>
      </c>
      <c r="E33" s="11">
        <v>6.953332423170501E-2</v>
      </c>
      <c r="F33" s="11">
        <v>2.6852899812911918E-2</v>
      </c>
      <c r="G33" s="11">
        <v>2.2208661804217641E-2</v>
      </c>
      <c r="H33" s="11">
        <v>2.6811709231903541E-2</v>
      </c>
      <c r="I33" s="11">
        <v>0.14111131335800065</v>
      </c>
      <c r="J33" s="11">
        <v>2.8151761031745663</v>
      </c>
      <c r="K33" s="11">
        <v>0.17067492570328288</v>
      </c>
      <c r="L33" s="11">
        <v>0.21330315957366322</v>
      </c>
      <c r="M33" s="11">
        <v>0</v>
      </c>
      <c r="N33" s="11">
        <v>0.12305951513865185</v>
      </c>
      <c r="O33" s="11">
        <v>8.6075984735990041E-2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29902</v>
      </c>
      <c r="D37" s="15">
        <v>8</v>
      </c>
      <c r="E37" s="15">
        <v>29910</v>
      </c>
      <c r="F37" s="15">
        <v>2235</v>
      </c>
      <c r="G37" s="15">
        <v>20</v>
      </c>
      <c r="H37" s="15">
        <v>2255</v>
      </c>
      <c r="I37" s="15">
        <v>7335</v>
      </c>
      <c r="J37" s="15">
        <v>82</v>
      </c>
      <c r="K37" s="15">
        <v>7417</v>
      </c>
      <c r="L37" s="15">
        <v>15</v>
      </c>
      <c r="M37" s="15">
        <v>11</v>
      </c>
      <c r="N37" s="15">
        <v>26</v>
      </c>
      <c r="O37" s="15">
        <v>39608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7836.6993645862121</v>
      </c>
      <c r="D38" s="15">
        <v>121.56740000000001</v>
      </c>
      <c r="E38" s="15">
        <v>7958.266764586212</v>
      </c>
      <c r="F38" s="15">
        <v>300.24753667213201</v>
      </c>
      <c r="G38" s="15">
        <v>54.192900000000002</v>
      </c>
      <c r="H38" s="15">
        <v>354.44043667213202</v>
      </c>
      <c r="I38" s="15">
        <v>4780.885352436504</v>
      </c>
      <c r="J38" s="15">
        <v>5101.524224293099</v>
      </c>
      <c r="K38" s="15">
        <v>9882.4095767296021</v>
      </c>
      <c r="L38" s="15">
        <v>392.14901532846716</v>
      </c>
      <c r="M38" s="15">
        <v>17975.319653001417</v>
      </c>
      <c r="N38" s="15">
        <v>18367.468668329886</v>
      </c>
      <c r="O38" s="15">
        <v>36562.585446317833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203449.91999999678</v>
      </c>
      <c r="D39" s="15">
        <v>663</v>
      </c>
      <c r="E39" s="15">
        <v>204112.91999999678</v>
      </c>
      <c r="F39" s="15">
        <v>15274.14000000001</v>
      </c>
      <c r="G39" s="15">
        <v>1299.5999999999999</v>
      </c>
      <c r="H39" s="15">
        <v>16573.740000000009</v>
      </c>
      <c r="I39" s="15">
        <v>45858.894999999982</v>
      </c>
      <c r="J39" s="15">
        <v>22734</v>
      </c>
      <c r="K39" s="15">
        <v>68592.89499999999</v>
      </c>
      <c r="L39" s="15">
        <v>416.04500000000002</v>
      </c>
      <c r="M39" s="15">
        <v>4224</v>
      </c>
      <c r="N39" s="15">
        <v>4640.0450000000001</v>
      </c>
      <c r="O39" s="15">
        <v>293919.59999999678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0.23948879921273439</v>
      </c>
      <c r="D17" s="11">
        <v>0.10634540161510934</v>
      </c>
      <c r="E17" s="11">
        <v>0.23943426736654727</v>
      </c>
      <c r="F17" s="11">
        <v>3.5841369516151404E-2</v>
      </c>
      <c r="G17" s="11">
        <v>0.36700231877748779</v>
      </c>
      <c r="H17" s="11">
        <v>3.7006842942410509E-2</v>
      </c>
      <c r="I17" s="11">
        <v>0.81029538924866062</v>
      </c>
      <c r="J17" s="11">
        <v>11.085867084977583</v>
      </c>
      <c r="K17" s="11">
        <v>1.0623042287639468</v>
      </c>
      <c r="L17" s="11">
        <v>35.738214034159462</v>
      </c>
      <c r="M17" s="11">
        <v>52.881064758611728</v>
      </c>
      <c r="N17" s="11">
        <v>49.334268057000912</v>
      </c>
      <c r="O17" s="16">
        <v>0.39410298991541387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3.4401350619037374E-2</v>
      </c>
      <c r="D21" s="11">
        <v>0</v>
      </c>
      <c r="E21" s="11">
        <v>3.4387260779102133E-2</v>
      </c>
      <c r="F21" s="11">
        <v>4.3511241590321837E-3</v>
      </c>
      <c r="G21" s="11">
        <v>0</v>
      </c>
      <c r="H21" s="11">
        <v>4.3358110021125126E-3</v>
      </c>
      <c r="I21" s="11">
        <v>4.5805866832264265E-2</v>
      </c>
      <c r="J21" s="11">
        <v>0</v>
      </c>
      <c r="K21" s="11">
        <v>4.4682475970402175E-2</v>
      </c>
      <c r="L21" s="11">
        <v>2.0327983925665092</v>
      </c>
      <c r="M21" s="11">
        <v>0</v>
      </c>
      <c r="N21" s="11">
        <v>0.42057897777238118</v>
      </c>
      <c r="O21" s="16">
        <v>3.353431923052852E-2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0.27389014983177173</v>
      </c>
      <c r="D25" s="11">
        <v>0.10634540161510934</v>
      </c>
      <c r="E25" s="11">
        <v>0.27382152814564942</v>
      </c>
      <c r="F25" s="11">
        <v>4.0192493675183585E-2</v>
      </c>
      <c r="G25" s="11">
        <v>0.36700231877748779</v>
      </c>
      <c r="H25" s="11">
        <v>4.1342653944523022E-2</v>
      </c>
      <c r="I25" s="11">
        <v>0.85610125608092491</v>
      </c>
      <c r="J25" s="11">
        <v>11.085867084977583</v>
      </c>
      <c r="K25" s="11">
        <v>1.1069867047343489</v>
      </c>
      <c r="L25" s="11">
        <v>37.771012426725974</v>
      </c>
      <c r="M25" s="11">
        <v>52.881064758611728</v>
      </c>
      <c r="N25" s="11">
        <v>49.754847034773292</v>
      </c>
      <c r="O25" s="11">
        <v>0.42763730914594239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0.33245182402301782</v>
      </c>
      <c r="D29" s="11">
        <v>0.53741271345956121</v>
      </c>
      <c r="E29" s="11">
        <v>0.33253577032376413</v>
      </c>
      <c r="F29" s="11">
        <v>5.0789892873693468E-2</v>
      </c>
      <c r="G29" s="11">
        <v>0</v>
      </c>
      <c r="H29" s="11">
        <v>5.0611145136078659E-2</v>
      </c>
      <c r="I29" s="11">
        <v>0.78489673295685414</v>
      </c>
      <c r="J29" s="11">
        <v>12.339289702995416</v>
      </c>
      <c r="K29" s="11">
        <v>1.0682687194413922</v>
      </c>
      <c r="L29" s="11">
        <v>0.25274848986326431</v>
      </c>
      <c r="M29" s="11">
        <v>229.11473541972777</v>
      </c>
      <c r="N29" s="11">
        <v>181.76397950320407</v>
      </c>
      <c r="O29" s="16">
        <v>0.64296617736115536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0.33245182402301782</v>
      </c>
      <c r="D33" s="11">
        <v>0.53741271345956121</v>
      </c>
      <c r="E33" s="11">
        <v>0.33253577032376413</v>
      </c>
      <c r="F33" s="11">
        <v>5.0789892873693468E-2</v>
      </c>
      <c r="G33" s="11">
        <v>0</v>
      </c>
      <c r="H33" s="11">
        <v>5.0611145136078659E-2</v>
      </c>
      <c r="I33" s="11">
        <v>0.78489673295685414</v>
      </c>
      <c r="J33" s="11">
        <v>12.339289702995416</v>
      </c>
      <c r="K33" s="11">
        <v>1.0682687194413922</v>
      </c>
      <c r="L33" s="11">
        <v>0.25274848986326431</v>
      </c>
      <c r="M33" s="11">
        <v>229.11473541972777</v>
      </c>
      <c r="N33" s="11">
        <v>181.76397950320407</v>
      </c>
      <c r="O33" s="11">
        <v>0.64296617736115536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17084</v>
      </c>
      <c r="D37" s="15">
        <v>7</v>
      </c>
      <c r="E37" s="15">
        <v>17091</v>
      </c>
      <c r="F37" s="15">
        <v>1982</v>
      </c>
      <c r="G37" s="15">
        <v>7</v>
      </c>
      <c r="H37" s="15">
        <v>1989</v>
      </c>
      <c r="I37" s="15">
        <v>2824</v>
      </c>
      <c r="J37" s="15">
        <v>71</v>
      </c>
      <c r="K37" s="15">
        <v>2895</v>
      </c>
      <c r="L37" s="15">
        <v>6</v>
      </c>
      <c r="M37" s="15">
        <v>23</v>
      </c>
      <c r="N37" s="15">
        <v>29</v>
      </c>
      <c r="O37" s="15">
        <v>22004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3512.1708416726983</v>
      </c>
      <c r="D38" s="15">
        <v>88.410700000000006</v>
      </c>
      <c r="E38" s="15">
        <v>3600.5815416726982</v>
      </c>
      <c r="F38" s="15">
        <v>188.33223633447923</v>
      </c>
      <c r="G38" s="15">
        <v>15.680199999999999</v>
      </c>
      <c r="H38" s="15">
        <v>204.01243633447922</v>
      </c>
      <c r="I38" s="15">
        <v>2183.7169240226549</v>
      </c>
      <c r="J38" s="15">
        <v>740.59945743306366</v>
      </c>
      <c r="K38" s="15">
        <v>2924.3163814557183</v>
      </c>
      <c r="L38" s="15">
        <v>56.045000000000002</v>
      </c>
      <c r="M38" s="15">
        <v>1173.4435000000001</v>
      </c>
      <c r="N38" s="15">
        <v>1229.4885000000002</v>
      </c>
      <c r="O38" s="15">
        <v>7958.3988594628963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92656.36999999985</v>
      </c>
      <c r="D39" s="15">
        <v>156.6</v>
      </c>
      <c r="E39" s="15">
        <v>92812.969999999856</v>
      </c>
      <c r="F39" s="15">
        <v>8298.5600000000013</v>
      </c>
      <c r="G39" s="15">
        <v>438</v>
      </c>
      <c r="H39" s="15">
        <v>8736.5600000000013</v>
      </c>
      <c r="I39" s="15">
        <v>19200.408000000014</v>
      </c>
      <c r="J39" s="15">
        <v>7938.4</v>
      </c>
      <c r="K39" s="15">
        <v>27138.808000000012</v>
      </c>
      <c r="L39" s="15">
        <v>178.166</v>
      </c>
      <c r="M39" s="15">
        <v>19633</v>
      </c>
      <c r="N39" s="15">
        <v>19811.166000000001</v>
      </c>
      <c r="O39" s="15">
        <v>148499.50399999987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0.18118848284005853</v>
      </c>
      <c r="D17" s="11">
        <v>0</v>
      </c>
      <c r="E17" s="11">
        <v>0.18103634325567264</v>
      </c>
      <c r="F17" s="11">
        <v>8.7671927442374592E-2</v>
      </c>
      <c r="G17" s="11">
        <v>0.33179930980090144</v>
      </c>
      <c r="H17" s="11">
        <v>8.9379111934392255E-2</v>
      </c>
      <c r="I17" s="11">
        <v>0.40303105146429113</v>
      </c>
      <c r="J17" s="11">
        <v>18.932791685547752</v>
      </c>
      <c r="K17" s="11">
        <v>1.0975870056200299</v>
      </c>
      <c r="L17" s="11">
        <v>4.502056241926141</v>
      </c>
      <c r="M17" s="11">
        <v>207.38483980708938</v>
      </c>
      <c r="N17" s="11">
        <v>186.63546421519769</v>
      </c>
      <c r="O17" s="16">
        <v>0.84657248642181726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2.9470749677353015E-2</v>
      </c>
      <c r="D21" s="11">
        <v>0</v>
      </c>
      <c r="E21" s="11">
        <v>2.9441337751527314E-2</v>
      </c>
      <c r="F21" s="11">
        <v>4.5100156499832567E-2</v>
      </c>
      <c r="G21" s="11">
        <v>0</v>
      </c>
      <c r="H21" s="11">
        <v>4.4784770790043532E-2</v>
      </c>
      <c r="I21" s="11">
        <v>4.408240538001798E-2</v>
      </c>
      <c r="J21" s="11">
        <v>0</v>
      </c>
      <c r="K21" s="11">
        <v>4.2430052835653188E-2</v>
      </c>
      <c r="L21" s="11">
        <v>0.86205452292286111</v>
      </c>
      <c r="M21" s="11">
        <v>0</v>
      </c>
      <c r="N21" s="11">
        <v>8.8164667117110795E-2</v>
      </c>
      <c r="O21" s="16">
        <v>3.2605909991602115E-2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1.6218681643960809E-4</v>
      </c>
      <c r="D22" s="11">
        <v>0</v>
      </c>
      <c r="E22" s="11">
        <v>1.6202495334934899E-4</v>
      </c>
      <c r="F22" s="11">
        <v>1.0482041811225286E-4</v>
      </c>
      <c r="G22" s="11">
        <v>0</v>
      </c>
      <c r="H22" s="11">
        <v>1.0408740819538396E-4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1.3592188511985922E-4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0.21082141933385118</v>
      </c>
      <c r="D25" s="11">
        <v>0</v>
      </c>
      <c r="E25" s="11">
        <v>0.21063970596054932</v>
      </c>
      <c r="F25" s="11">
        <v>0.1328769043603194</v>
      </c>
      <c r="G25" s="11">
        <v>0.33179930980090144</v>
      </c>
      <c r="H25" s="11">
        <v>0.1342679701326312</v>
      </c>
      <c r="I25" s="11">
        <v>0.44711345684430914</v>
      </c>
      <c r="J25" s="11">
        <v>18.932791685547752</v>
      </c>
      <c r="K25" s="11">
        <v>1.140017058455683</v>
      </c>
      <c r="L25" s="11">
        <v>5.3641107648490021</v>
      </c>
      <c r="M25" s="11">
        <v>207.38483980708938</v>
      </c>
      <c r="N25" s="11">
        <v>186.72362888231478</v>
      </c>
      <c r="O25" s="11">
        <v>0.87931431829853923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1.8207822206950604E-2</v>
      </c>
      <c r="D29" s="11">
        <v>0</v>
      </c>
      <c r="E29" s="11">
        <v>1.818965072770215E-2</v>
      </c>
      <c r="F29" s="11">
        <v>1.287089742626145E-3</v>
      </c>
      <c r="G29" s="11">
        <v>0.61163803729464172</v>
      </c>
      <c r="H29" s="11">
        <v>5.5552781870458348E-3</v>
      </c>
      <c r="I29" s="11">
        <v>3.389298721237588E-2</v>
      </c>
      <c r="J29" s="11">
        <v>0</v>
      </c>
      <c r="K29" s="11">
        <v>3.26225673436389E-2</v>
      </c>
      <c r="L29" s="11">
        <v>0</v>
      </c>
      <c r="M29" s="11">
        <v>2.0096317860698258</v>
      </c>
      <c r="N29" s="11">
        <v>1.8041012624945028</v>
      </c>
      <c r="O29" s="16">
        <v>2.4253784493838509E-2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2.2313286766417338E-3</v>
      </c>
      <c r="D31" s="11">
        <v>0</v>
      </c>
      <c r="E31" s="11">
        <v>2.2291018017149456E-3</v>
      </c>
      <c r="F31" s="11">
        <v>0</v>
      </c>
      <c r="G31" s="11">
        <v>0</v>
      </c>
      <c r="H31" s="11">
        <v>0</v>
      </c>
      <c r="I31" s="11">
        <v>2.1521098387493559E-4</v>
      </c>
      <c r="J31" s="11">
        <v>0</v>
      </c>
      <c r="K31" s="11">
        <v>2.0714417323437577E-4</v>
      </c>
      <c r="L31" s="11">
        <v>0</v>
      </c>
      <c r="M31" s="11">
        <v>0</v>
      </c>
      <c r="N31" s="11">
        <v>0</v>
      </c>
      <c r="O31" s="16">
        <v>1.7710682881959391E-3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2.0439150883592338E-2</v>
      </c>
      <c r="D33" s="11">
        <v>0</v>
      </c>
      <c r="E33" s="11">
        <v>2.0418752529417095E-2</v>
      </c>
      <c r="F33" s="11">
        <v>1.287089742626145E-3</v>
      </c>
      <c r="G33" s="11">
        <v>0.61163803729464172</v>
      </c>
      <c r="H33" s="11">
        <v>5.5552781870458348E-3</v>
      </c>
      <c r="I33" s="11">
        <v>3.4108198196250814E-2</v>
      </c>
      <c r="J33" s="11">
        <v>0</v>
      </c>
      <c r="K33" s="11">
        <v>3.2829711516873278E-2</v>
      </c>
      <c r="L33" s="11">
        <v>0</v>
      </c>
      <c r="M33" s="11">
        <v>2.0096317860698258</v>
      </c>
      <c r="N33" s="11">
        <v>1.8041012624945028</v>
      </c>
      <c r="O33" s="11">
        <v>2.6024852782034449E-2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23023</v>
      </c>
      <c r="D37" s="15">
        <v>23</v>
      </c>
      <c r="E37" s="15">
        <v>23046</v>
      </c>
      <c r="F37" s="15">
        <v>2556</v>
      </c>
      <c r="G37" s="15">
        <v>18</v>
      </c>
      <c r="H37" s="15">
        <v>2574</v>
      </c>
      <c r="I37" s="15">
        <v>3595</v>
      </c>
      <c r="J37" s="15">
        <v>140</v>
      </c>
      <c r="K37" s="15">
        <v>3735</v>
      </c>
      <c r="L37" s="15">
        <v>9</v>
      </c>
      <c r="M37" s="15">
        <v>79</v>
      </c>
      <c r="N37" s="15">
        <v>88</v>
      </c>
      <c r="O37" s="15">
        <v>29443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3500.4784830840608</v>
      </c>
      <c r="D38" s="15">
        <v>427.93029999999999</v>
      </c>
      <c r="E38" s="15">
        <v>3928.4087830840608</v>
      </c>
      <c r="F38" s="15">
        <v>413.84953429953595</v>
      </c>
      <c r="G38" s="15">
        <v>77.565675757575761</v>
      </c>
      <c r="H38" s="15">
        <v>491.41521005711172</v>
      </c>
      <c r="I38" s="15">
        <v>1716.3126704867259</v>
      </c>
      <c r="J38" s="15">
        <v>2430.4848077626098</v>
      </c>
      <c r="K38" s="15">
        <v>4146.7974782493357</v>
      </c>
      <c r="L38" s="15">
        <v>68.246499999999997</v>
      </c>
      <c r="M38" s="15">
        <v>817.53620000000001</v>
      </c>
      <c r="N38" s="15">
        <v>885.78269999999998</v>
      </c>
      <c r="O38" s="15">
        <v>9452.4041713905081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105509.97300000059</v>
      </c>
      <c r="D39" s="15">
        <v>2172.6</v>
      </c>
      <c r="E39" s="15">
        <v>107682.5730000006</v>
      </c>
      <c r="F39" s="15">
        <v>10881.132</v>
      </c>
      <c r="G39" s="15">
        <v>1009</v>
      </c>
      <c r="H39" s="15">
        <v>11890.132</v>
      </c>
      <c r="I39" s="15">
        <v>19464.47900000001</v>
      </c>
      <c r="J39" s="15">
        <v>71714</v>
      </c>
      <c r="K39" s="15">
        <v>91178.479000000007</v>
      </c>
      <c r="L39" s="15">
        <v>87.89</v>
      </c>
      <c r="M39" s="15">
        <v>52734.406999999999</v>
      </c>
      <c r="N39" s="15">
        <v>52822.296999999999</v>
      </c>
      <c r="O39" s="15">
        <v>263573.48100000061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0.24223252389233868</v>
      </c>
      <c r="D17" s="11">
        <v>0</v>
      </c>
      <c r="E17" s="11">
        <v>0.24203820933763601</v>
      </c>
      <c r="F17" s="11">
        <v>5.6863184140603304E-2</v>
      </c>
      <c r="G17" s="11">
        <v>1.9331084101605043</v>
      </c>
      <c r="H17" s="11">
        <v>6.4521327920276372E-2</v>
      </c>
      <c r="I17" s="11">
        <v>0.8509802162310629</v>
      </c>
      <c r="J17" s="11">
        <v>3.6684195219258133</v>
      </c>
      <c r="K17" s="11">
        <v>0.94637883832004999</v>
      </c>
      <c r="L17" s="11">
        <v>0</v>
      </c>
      <c r="M17" s="11">
        <v>20.019688808003238</v>
      </c>
      <c r="N17" s="11">
        <v>19.088540491351925</v>
      </c>
      <c r="O17" s="16">
        <v>0.41813101167826938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4.0131467860840632E-2</v>
      </c>
      <c r="D21" s="11">
        <v>0</v>
      </c>
      <c r="E21" s="11">
        <v>4.0099275122303144E-2</v>
      </c>
      <c r="F21" s="11">
        <v>1.6406218957513775E-3</v>
      </c>
      <c r="G21" s="11">
        <v>0</v>
      </c>
      <c r="H21" s="11">
        <v>1.6339254798503516E-3</v>
      </c>
      <c r="I21" s="11">
        <v>0.25058798848619906</v>
      </c>
      <c r="J21" s="11">
        <v>0</v>
      </c>
      <c r="K21" s="11">
        <v>0.24210306788282887</v>
      </c>
      <c r="L21" s="11">
        <v>0</v>
      </c>
      <c r="M21" s="11">
        <v>0</v>
      </c>
      <c r="N21" s="11">
        <v>0</v>
      </c>
      <c r="O21" s="16">
        <v>6.0800146819998499E-2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9.3474739121372059E-4</v>
      </c>
      <c r="D22" s="11">
        <v>0</v>
      </c>
      <c r="E22" s="11">
        <v>9.3399755374282871E-4</v>
      </c>
      <c r="F22" s="11">
        <v>0</v>
      </c>
      <c r="G22" s="11">
        <v>0</v>
      </c>
      <c r="H22" s="11">
        <v>0</v>
      </c>
      <c r="I22" s="11">
        <v>2.5856092708567224E-6</v>
      </c>
      <c r="J22" s="11">
        <v>0</v>
      </c>
      <c r="K22" s="11">
        <v>2.4980604242137181E-6</v>
      </c>
      <c r="L22" s="11">
        <v>0</v>
      </c>
      <c r="M22" s="11">
        <v>0</v>
      </c>
      <c r="N22" s="11">
        <v>0</v>
      </c>
      <c r="O22" s="16">
        <v>7.6108468818804299E-4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0.28329873914439307</v>
      </c>
      <c r="D25" s="11">
        <v>0</v>
      </c>
      <c r="E25" s="11">
        <v>0.28307148201368199</v>
      </c>
      <c r="F25" s="11">
        <v>5.8503806036354682E-2</v>
      </c>
      <c r="G25" s="11">
        <v>1.9331084101605043</v>
      </c>
      <c r="H25" s="11">
        <v>6.6155253400126721E-2</v>
      </c>
      <c r="I25" s="11">
        <v>1.1015707903265328</v>
      </c>
      <c r="J25" s="11">
        <v>3.6684195219258133</v>
      </c>
      <c r="K25" s="11">
        <v>1.1884844042633032</v>
      </c>
      <c r="L25" s="11">
        <v>0</v>
      </c>
      <c r="M25" s="11">
        <v>20.019688808003238</v>
      </c>
      <c r="N25" s="11">
        <v>19.088540491351925</v>
      </c>
      <c r="O25" s="11">
        <v>0.47969224318645592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7.2987891799903004E-2</v>
      </c>
      <c r="D29" s="11">
        <v>0</v>
      </c>
      <c r="E29" s="11">
        <v>7.2929342231637412E-2</v>
      </c>
      <c r="F29" s="11">
        <v>2.4985374037928648E-2</v>
      </c>
      <c r="G29" s="11">
        <v>0</v>
      </c>
      <c r="H29" s="11">
        <v>2.4883392919406489E-2</v>
      </c>
      <c r="I29" s="11">
        <v>0.31541522993149057</v>
      </c>
      <c r="J29" s="11">
        <v>2.2764737657835337</v>
      </c>
      <c r="K29" s="11">
        <v>0.38181676049081481</v>
      </c>
      <c r="L29" s="11">
        <v>0</v>
      </c>
      <c r="M29" s="11">
        <v>32.553761676109879</v>
      </c>
      <c r="N29" s="11">
        <v>31.039633226058253</v>
      </c>
      <c r="O29" s="16">
        <v>0.27963347244846731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1.1149307434520517E-2</v>
      </c>
      <c r="D31" s="11">
        <v>0</v>
      </c>
      <c r="E31" s="11">
        <v>1.1140363661510312E-2</v>
      </c>
      <c r="F31" s="11">
        <v>1.2984421079832273E-3</v>
      </c>
      <c r="G31" s="11">
        <v>0</v>
      </c>
      <c r="H31" s="11">
        <v>1.2931423442771733E-3</v>
      </c>
      <c r="I31" s="11">
        <v>3.35749770766329E-2</v>
      </c>
      <c r="J31" s="11">
        <v>0</v>
      </c>
      <c r="K31" s="11">
        <v>3.2438126837017793E-2</v>
      </c>
      <c r="L31" s="11">
        <v>0</v>
      </c>
      <c r="M31" s="11">
        <v>0</v>
      </c>
      <c r="N31" s="11">
        <v>0</v>
      </c>
      <c r="O31" s="16">
        <v>1.2913186987517951E-2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8.4137199234423518E-2</v>
      </c>
      <c r="D33" s="11">
        <v>0</v>
      </c>
      <c r="E33" s="11">
        <v>8.4069705893147717E-2</v>
      </c>
      <c r="F33" s="11">
        <v>2.6283816145911874E-2</v>
      </c>
      <c r="G33" s="11">
        <v>0</v>
      </c>
      <c r="H33" s="11">
        <v>2.6176535263683662E-2</v>
      </c>
      <c r="I33" s="11">
        <v>0.34899020700812344</v>
      </c>
      <c r="J33" s="11">
        <v>2.2764737657835337</v>
      </c>
      <c r="K33" s="11">
        <v>0.41425488732783261</v>
      </c>
      <c r="L33" s="11">
        <v>0</v>
      </c>
      <c r="M33" s="11">
        <v>32.553761676109879</v>
      </c>
      <c r="N33" s="11">
        <v>31.039633226058253</v>
      </c>
      <c r="O33" s="11">
        <v>0.29254665943598529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6228</v>
      </c>
      <c r="D37" s="15">
        <v>5</v>
      </c>
      <c r="E37" s="15">
        <v>6233</v>
      </c>
      <c r="F37" s="15">
        <v>488</v>
      </c>
      <c r="G37" s="15">
        <v>2</v>
      </c>
      <c r="H37" s="15">
        <v>490</v>
      </c>
      <c r="I37" s="15">
        <v>856</v>
      </c>
      <c r="J37" s="15">
        <v>30</v>
      </c>
      <c r="K37" s="15">
        <v>886</v>
      </c>
      <c r="L37" s="15">
        <v>2</v>
      </c>
      <c r="M37" s="15">
        <v>41</v>
      </c>
      <c r="N37" s="15">
        <v>43</v>
      </c>
      <c r="O37" s="15">
        <v>7652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751.50461444457085</v>
      </c>
      <c r="D38" s="15">
        <v>18.172499999999999</v>
      </c>
      <c r="E38" s="15">
        <v>769.67711444457086</v>
      </c>
      <c r="F38" s="15">
        <v>51.168499674007286</v>
      </c>
      <c r="G38" s="15">
        <v>1.5812999999999999</v>
      </c>
      <c r="H38" s="15">
        <v>52.749799674007285</v>
      </c>
      <c r="I38" s="15">
        <v>358.62879649692326</v>
      </c>
      <c r="J38" s="15">
        <v>787.05230648401823</v>
      </c>
      <c r="K38" s="15">
        <v>1145.6811029809414</v>
      </c>
      <c r="L38" s="15">
        <v>10.197900000000001</v>
      </c>
      <c r="M38" s="15">
        <v>4314.1550999999999</v>
      </c>
      <c r="N38" s="15">
        <v>4324.3530000000001</v>
      </c>
      <c r="O38" s="15">
        <v>6292.4610170995202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28034.930999999946</v>
      </c>
      <c r="D39" s="15">
        <v>80</v>
      </c>
      <c r="E39" s="15">
        <v>28114.930999999946</v>
      </c>
      <c r="F39" s="15">
        <v>2009</v>
      </c>
      <c r="G39" s="15">
        <v>60</v>
      </c>
      <c r="H39" s="15">
        <v>2069</v>
      </c>
      <c r="I39" s="15">
        <v>4771.5950000000012</v>
      </c>
      <c r="J39" s="15">
        <v>9898</v>
      </c>
      <c r="K39" s="15">
        <v>14669.595000000001</v>
      </c>
      <c r="L39" s="15">
        <v>30.012</v>
      </c>
      <c r="M39" s="15">
        <v>22290</v>
      </c>
      <c r="N39" s="15">
        <v>22320.011999999999</v>
      </c>
      <c r="O39" s="15">
        <v>67173.537999999942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N29" sqref="N29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0.30905597878500296</v>
      </c>
      <c r="D17" s="11">
        <v>0.17973762482927724</v>
      </c>
      <c r="E17" s="11">
        <v>0.30902615873970146</v>
      </c>
      <c r="F17" s="11">
        <v>0.21492912792621993</v>
      </c>
      <c r="G17" s="11">
        <v>15.968719477202619</v>
      </c>
      <c r="H17" s="11">
        <v>0.46498929220044849</v>
      </c>
      <c r="I17" s="11">
        <v>0.66756036130221252</v>
      </c>
      <c r="J17" s="11">
        <v>19.819871425435849</v>
      </c>
      <c r="K17" s="11">
        <v>0.949409367852182</v>
      </c>
      <c r="L17" s="11">
        <v>0.47204593535995104</v>
      </c>
      <c r="M17" s="11">
        <v>110.5183549876057</v>
      </c>
      <c r="N17" s="11">
        <v>94.797453694427745</v>
      </c>
      <c r="O17" s="16">
        <v>0.50918250526612663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7.4219184288077431E-2</v>
      </c>
      <c r="D21" s="11">
        <v>0</v>
      </c>
      <c r="E21" s="11">
        <v>7.4202069784451194E-2</v>
      </c>
      <c r="F21" s="11">
        <v>1.3982950527889225E-2</v>
      </c>
      <c r="G21" s="11">
        <v>0</v>
      </c>
      <c r="H21" s="11">
        <v>1.3760998932208444E-2</v>
      </c>
      <c r="I21" s="11">
        <v>0.25059018626600266</v>
      </c>
      <c r="J21" s="11">
        <v>0</v>
      </c>
      <c r="K21" s="11">
        <v>0.2469024540224245</v>
      </c>
      <c r="L21" s="11">
        <v>0</v>
      </c>
      <c r="M21" s="11">
        <v>0</v>
      </c>
      <c r="N21" s="11">
        <v>0</v>
      </c>
      <c r="O21" s="16">
        <v>0.10248853442481898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4.2240702620213207E-4</v>
      </c>
      <c r="D22" s="11">
        <v>0</v>
      </c>
      <c r="E22" s="11">
        <v>4.2230962164762199E-4</v>
      </c>
      <c r="F22" s="11">
        <v>4.4683693474726101E-5</v>
      </c>
      <c r="G22" s="11">
        <v>0</v>
      </c>
      <c r="H22" s="11">
        <v>4.3974428498936796E-5</v>
      </c>
      <c r="I22" s="11">
        <v>2.1140495149391666E-3</v>
      </c>
      <c r="J22" s="11">
        <v>0</v>
      </c>
      <c r="K22" s="11">
        <v>2.0829387652448973E-3</v>
      </c>
      <c r="L22" s="11">
        <v>0</v>
      </c>
      <c r="M22" s="11">
        <v>0</v>
      </c>
      <c r="N22" s="11">
        <v>0</v>
      </c>
      <c r="O22" s="16">
        <v>7.0699136946649854E-4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1.4331454863849059E-6</v>
      </c>
      <c r="D24" s="11">
        <v>0</v>
      </c>
      <c r="E24" s="11">
        <v>1.4328150115372109E-6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1.0776943348565954E-6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0.38369900324476891</v>
      </c>
      <c r="D25" s="11">
        <v>0.17973762482927724</v>
      </c>
      <c r="E25" s="11">
        <v>0.38365197096081183</v>
      </c>
      <c r="F25" s="11">
        <v>0.2289567621475839</v>
      </c>
      <c r="G25" s="11">
        <v>15.968719477202619</v>
      </c>
      <c r="H25" s="11">
        <v>0.4787942655611559</v>
      </c>
      <c r="I25" s="11">
        <v>0.92026459708315445</v>
      </c>
      <c r="J25" s="11">
        <v>19.819871425435849</v>
      </c>
      <c r="K25" s="11">
        <v>1.1983947606398513</v>
      </c>
      <c r="L25" s="11">
        <v>0.47204593535995104</v>
      </c>
      <c r="M25" s="11">
        <v>110.5183549876057</v>
      </c>
      <c r="N25" s="11">
        <v>94.797453694427745</v>
      </c>
      <c r="O25" s="11">
        <v>0.61237910875474699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5.5820437426362925E-2</v>
      </c>
      <c r="D29" s="11">
        <v>0</v>
      </c>
      <c r="E29" s="11">
        <v>5.5807565564621048E-2</v>
      </c>
      <c r="F29" s="11">
        <v>3.1028402581241579E-2</v>
      </c>
      <c r="G29" s="11">
        <v>0.69779492231967877</v>
      </c>
      <c r="H29" s="11">
        <v>4.1611998132645343E-2</v>
      </c>
      <c r="I29" s="11">
        <v>0.17793733825500443</v>
      </c>
      <c r="J29" s="11">
        <v>20.790297669093022</v>
      </c>
      <c r="K29" s="11">
        <v>0.48127270402066546</v>
      </c>
      <c r="L29" s="11">
        <v>2.4517607417141045</v>
      </c>
      <c r="M29" s="11">
        <v>13.840994469926107</v>
      </c>
      <c r="N29" s="11">
        <v>12.213961080181535</v>
      </c>
      <c r="O29" s="16">
        <v>0.14313815537063934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6.7328816923937791E-3</v>
      </c>
      <c r="D31" s="11">
        <v>0</v>
      </c>
      <c r="E31" s="11">
        <v>6.7313291298151849E-3</v>
      </c>
      <c r="F31" s="11">
        <v>1.2755276063042061E-2</v>
      </c>
      <c r="G31" s="11">
        <v>0</v>
      </c>
      <c r="H31" s="11">
        <v>1.2552811363628695E-2</v>
      </c>
      <c r="I31" s="11">
        <v>2.1968326047700684E-2</v>
      </c>
      <c r="J31" s="11">
        <v>0</v>
      </c>
      <c r="K31" s="11">
        <v>2.164503603578638E-2</v>
      </c>
      <c r="L31" s="11">
        <v>0</v>
      </c>
      <c r="M31" s="11">
        <v>0</v>
      </c>
      <c r="N31" s="11">
        <v>0</v>
      </c>
      <c r="O31" s="16">
        <v>9.8524015231429493E-3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6.2553319118756709E-2</v>
      </c>
      <c r="D33" s="11">
        <v>0</v>
      </c>
      <c r="E33" s="11">
        <v>6.2538894694436228E-2</v>
      </c>
      <c r="F33" s="11">
        <v>4.378367864428364E-2</v>
      </c>
      <c r="G33" s="11">
        <v>0.69779492231967877</v>
      </c>
      <c r="H33" s="11">
        <v>5.4164809496274037E-2</v>
      </c>
      <c r="I33" s="11">
        <v>0.19990566430270512</v>
      </c>
      <c r="J33" s="11">
        <v>20.790297669093022</v>
      </c>
      <c r="K33" s="11">
        <v>0.50291774005645185</v>
      </c>
      <c r="L33" s="11">
        <v>2.4517607417141045</v>
      </c>
      <c r="M33" s="11">
        <v>13.840994469926107</v>
      </c>
      <c r="N33" s="11">
        <v>12.213961080181535</v>
      </c>
      <c r="O33" s="11">
        <v>0.1529905568937823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34685</v>
      </c>
      <c r="D37" s="15">
        <v>8</v>
      </c>
      <c r="E37" s="15">
        <v>34693</v>
      </c>
      <c r="F37" s="15">
        <v>2790</v>
      </c>
      <c r="G37" s="15">
        <v>45</v>
      </c>
      <c r="H37" s="15">
        <v>2835</v>
      </c>
      <c r="I37" s="15">
        <v>8436</v>
      </c>
      <c r="J37" s="15">
        <v>126</v>
      </c>
      <c r="K37" s="15">
        <v>8562</v>
      </c>
      <c r="L37" s="15">
        <v>5</v>
      </c>
      <c r="M37" s="15">
        <v>30</v>
      </c>
      <c r="N37" s="15">
        <v>35</v>
      </c>
      <c r="O37" s="15">
        <v>46125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4639.2609190666226</v>
      </c>
      <c r="D38" s="15">
        <v>45.8491</v>
      </c>
      <c r="E38" s="15">
        <v>4685.110019066623</v>
      </c>
      <c r="F38" s="15">
        <v>399.75322278643432</v>
      </c>
      <c r="G38" s="15">
        <v>398.99860961926811</v>
      </c>
      <c r="H38" s="15">
        <v>798.75183240570243</v>
      </c>
      <c r="I38" s="15">
        <v>2722.5440971603412</v>
      </c>
      <c r="J38" s="15">
        <v>2681.648745861562</v>
      </c>
      <c r="K38" s="15">
        <v>5404.1928430219032</v>
      </c>
      <c r="L38" s="15">
        <v>102.32884198895027</v>
      </c>
      <c r="M38" s="15">
        <v>668.00509999999997</v>
      </c>
      <c r="N38" s="15">
        <v>770.3339419889503</v>
      </c>
      <c r="O38" s="15">
        <v>11658.38863648318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152893.01000000248</v>
      </c>
      <c r="D39" s="15">
        <v>210</v>
      </c>
      <c r="E39" s="15">
        <v>153103.01000000248</v>
      </c>
      <c r="F39" s="15">
        <v>12958.253999999994</v>
      </c>
      <c r="G39" s="15">
        <v>5288.8</v>
      </c>
      <c r="H39" s="15">
        <v>18247.053999999993</v>
      </c>
      <c r="I39" s="15">
        <v>42283.160999999891</v>
      </c>
      <c r="J39" s="15">
        <v>29618.2</v>
      </c>
      <c r="K39" s="15">
        <v>71901.360999999888</v>
      </c>
      <c r="L39" s="15">
        <v>213.39000000000001</v>
      </c>
      <c r="M39" s="15">
        <v>18450</v>
      </c>
      <c r="N39" s="15">
        <v>18663.39</v>
      </c>
      <c r="O39" s="15">
        <v>261914.81500000236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5.2140689484548176E-2</v>
      </c>
      <c r="D17" s="11">
        <v>2.1233698175045475E-3</v>
      </c>
      <c r="E17" s="11">
        <v>5.2067648650571063E-2</v>
      </c>
      <c r="F17" s="11">
        <v>3.062640800481823E-2</v>
      </c>
      <c r="G17" s="11">
        <v>0.216062927149692</v>
      </c>
      <c r="H17" s="11">
        <v>4.63361463376896E-2</v>
      </c>
      <c r="I17" s="11">
        <v>0.10496334146857796</v>
      </c>
      <c r="J17" s="11">
        <v>3.3229180138101855</v>
      </c>
      <c r="K17" s="11">
        <v>0.16866610342854976</v>
      </c>
      <c r="L17" s="11">
        <v>0.77669556642745086</v>
      </c>
      <c r="M17" s="11">
        <v>19.086071817479414</v>
      </c>
      <c r="N17" s="11">
        <v>17.493952143474896</v>
      </c>
      <c r="O17" s="16">
        <v>0.10191044712716801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1.7936811489174927E-2</v>
      </c>
      <c r="D21" s="11">
        <v>0</v>
      </c>
      <c r="E21" s="11">
        <v>1.7910618168965432E-2</v>
      </c>
      <c r="F21" s="11">
        <v>1.1875333429069251E-2</v>
      </c>
      <c r="G21" s="11">
        <v>0</v>
      </c>
      <c r="H21" s="11">
        <v>1.086928358707169E-2</v>
      </c>
      <c r="I21" s="11">
        <v>3.9729743729873153E-2</v>
      </c>
      <c r="J21" s="11">
        <v>0</v>
      </c>
      <c r="K21" s="11">
        <v>3.894325210234717E-2</v>
      </c>
      <c r="L21" s="11">
        <v>0</v>
      </c>
      <c r="M21" s="11">
        <v>0</v>
      </c>
      <c r="N21" s="11">
        <v>0</v>
      </c>
      <c r="O21" s="16">
        <v>2.0470646212635866E-2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7.0077500973723103E-2</v>
      </c>
      <c r="D25" s="11">
        <v>2.1233698175045475E-3</v>
      </c>
      <c r="E25" s="11">
        <v>6.9978266819536492E-2</v>
      </c>
      <c r="F25" s="11">
        <v>4.2501741433887477E-2</v>
      </c>
      <c r="G25" s="11">
        <v>0.216062927149692</v>
      </c>
      <c r="H25" s="11">
        <v>5.720542992476129E-2</v>
      </c>
      <c r="I25" s="11">
        <v>0.14469308519845112</v>
      </c>
      <c r="J25" s="11">
        <v>3.3229180138101855</v>
      </c>
      <c r="K25" s="11">
        <v>0.20760935553089693</v>
      </c>
      <c r="L25" s="11">
        <v>0.77669556642745086</v>
      </c>
      <c r="M25" s="11">
        <v>19.086071817479414</v>
      </c>
      <c r="N25" s="11">
        <v>17.493952143474896</v>
      </c>
      <c r="O25" s="11">
        <v>0.12238109333980388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9573</v>
      </c>
      <c r="D37" s="15">
        <v>14</v>
      </c>
      <c r="E37" s="15">
        <v>9587</v>
      </c>
      <c r="F37" s="15">
        <v>551</v>
      </c>
      <c r="G37" s="15">
        <v>51</v>
      </c>
      <c r="H37" s="15">
        <v>602</v>
      </c>
      <c r="I37" s="15">
        <v>1634</v>
      </c>
      <c r="J37" s="15">
        <v>33</v>
      </c>
      <c r="K37" s="15">
        <v>1667</v>
      </c>
      <c r="L37" s="15">
        <v>2</v>
      </c>
      <c r="M37" s="15">
        <v>21</v>
      </c>
      <c r="N37" s="15">
        <v>23</v>
      </c>
      <c r="O37" s="15">
        <v>11879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1291.7282947811098</v>
      </c>
      <c r="D38" s="15">
        <v>0</v>
      </c>
      <c r="E38" s="15">
        <v>1291.7282947811098</v>
      </c>
      <c r="F38" s="15">
        <v>288.06162151954521</v>
      </c>
      <c r="G38" s="15">
        <v>285.47000000000003</v>
      </c>
      <c r="H38" s="15">
        <v>573.5316215195453</v>
      </c>
      <c r="I38" s="15">
        <v>721.54021896109316</v>
      </c>
      <c r="J38" s="15">
        <v>239.04499592638717</v>
      </c>
      <c r="K38" s="15">
        <v>960.58521488748033</v>
      </c>
      <c r="L38" s="15">
        <v>3.0444</v>
      </c>
      <c r="M38" s="15">
        <v>914.62139999999999</v>
      </c>
      <c r="N38" s="15">
        <v>917.66579999999999</v>
      </c>
      <c r="O38" s="15">
        <v>3743.5109311881351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40347.8909999998</v>
      </c>
      <c r="D39" s="15">
        <v>495.6</v>
      </c>
      <c r="E39" s="15">
        <v>40843.490999999798</v>
      </c>
      <c r="F39" s="15">
        <v>3367.0579999999986</v>
      </c>
      <c r="G39" s="15">
        <v>2449.7999999999997</v>
      </c>
      <c r="H39" s="15">
        <v>5816.8579999999984</v>
      </c>
      <c r="I39" s="15">
        <v>8420.0020000000059</v>
      </c>
      <c r="J39" s="15">
        <v>9906</v>
      </c>
      <c r="K39" s="15">
        <v>18326.002000000008</v>
      </c>
      <c r="L39" s="15">
        <v>6</v>
      </c>
      <c r="M39" s="15">
        <v>7273.8</v>
      </c>
      <c r="N39" s="15">
        <v>7279.8</v>
      </c>
      <c r="O39" s="15">
        <v>72266.150999999809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71093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68" t="s">
        <v>149</v>
      </c>
      <c r="B1" s="66" t="s">
        <v>151</v>
      </c>
      <c r="C1" s="42" t="s">
        <v>0</v>
      </c>
      <c r="D1" s="42" t="s">
        <v>1</v>
      </c>
      <c r="E1" s="42" t="s">
        <v>150</v>
      </c>
      <c r="F1" s="42" t="s">
        <v>0</v>
      </c>
      <c r="G1" s="42" t="s">
        <v>1</v>
      </c>
      <c r="H1" s="42" t="s">
        <v>150</v>
      </c>
      <c r="I1" s="42" t="s">
        <v>0</v>
      </c>
      <c r="J1" s="42" t="s">
        <v>1</v>
      </c>
      <c r="K1" s="42" t="s">
        <v>150</v>
      </c>
      <c r="L1" s="42" t="s">
        <v>0</v>
      </c>
      <c r="M1" s="42" t="s">
        <v>1</v>
      </c>
      <c r="N1" s="42" t="s">
        <v>150</v>
      </c>
    </row>
    <row r="2" spans="1:15" ht="15.75" x14ac:dyDescent="0.25">
      <c r="A2" s="69"/>
      <c r="B2" s="67"/>
      <c r="C2" s="45" t="s">
        <v>26</v>
      </c>
      <c r="D2" s="45" t="s">
        <v>26</v>
      </c>
      <c r="E2" s="45" t="s">
        <v>26</v>
      </c>
      <c r="F2" s="45" t="s">
        <v>27</v>
      </c>
      <c r="G2" s="45" t="s">
        <v>27</v>
      </c>
      <c r="H2" s="45" t="s">
        <v>27</v>
      </c>
      <c r="I2" s="45" t="s">
        <v>28</v>
      </c>
      <c r="J2" s="45" t="s">
        <v>28</v>
      </c>
      <c r="K2" s="45" t="s">
        <v>28</v>
      </c>
      <c r="L2" s="45" t="s">
        <v>96</v>
      </c>
      <c r="M2" s="45" t="s">
        <v>96</v>
      </c>
      <c r="N2" s="45" t="s">
        <v>96</v>
      </c>
      <c r="O2" s="43" t="s">
        <v>150</v>
      </c>
    </row>
    <row r="3" spans="1:15" ht="15.75" x14ac:dyDescent="0.25">
      <c r="A3" s="41"/>
      <c r="B3" s="44" t="s">
        <v>18</v>
      </c>
      <c r="C3" s="45">
        <f>SUM(C4:C6)</f>
        <v>1652674</v>
      </c>
      <c r="D3" s="45">
        <f t="shared" ref="D3:N3" si="0">SUM(D4:D6)</f>
        <v>734</v>
      </c>
      <c r="E3" s="45">
        <f t="shared" si="0"/>
        <v>1653408</v>
      </c>
      <c r="F3" s="45">
        <f t="shared" si="0"/>
        <v>63135</v>
      </c>
      <c r="G3" s="45">
        <f t="shared" si="0"/>
        <v>2430</v>
      </c>
      <c r="H3" s="45">
        <f t="shared" si="0"/>
        <v>65565</v>
      </c>
      <c r="I3" s="45">
        <f t="shared" si="0"/>
        <v>275952</v>
      </c>
      <c r="J3" s="45">
        <f t="shared" si="0"/>
        <v>6814</v>
      </c>
      <c r="K3" s="45">
        <f t="shared" si="0"/>
        <v>282766</v>
      </c>
      <c r="L3" s="45">
        <f t="shared" si="0"/>
        <v>1850</v>
      </c>
      <c r="M3" s="45">
        <f t="shared" si="0"/>
        <v>1743</v>
      </c>
      <c r="N3" s="45">
        <f t="shared" si="0"/>
        <v>3593</v>
      </c>
      <c r="O3" s="43">
        <f>E3+H3+K3+N3</f>
        <v>2005332</v>
      </c>
    </row>
    <row r="4" spans="1:15" ht="15.75" x14ac:dyDescent="0.25">
      <c r="A4" s="41"/>
      <c r="B4" s="44" t="s">
        <v>43</v>
      </c>
      <c r="C4" s="45">
        <f>SUM(C7:C23)</f>
        <v>618711</v>
      </c>
      <c r="D4" s="45">
        <f t="shared" ref="D4:N4" si="1">SUM(D7:D23)</f>
        <v>162</v>
      </c>
      <c r="E4" s="45">
        <f t="shared" si="1"/>
        <v>618873</v>
      </c>
      <c r="F4" s="45">
        <f t="shared" si="1"/>
        <v>22450</v>
      </c>
      <c r="G4" s="45">
        <f t="shared" si="1"/>
        <v>826</v>
      </c>
      <c r="H4" s="45">
        <f t="shared" si="1"/>
        <v>23276</v>
      </c>
      <c r="I4" s="45">
        <f t="shared" si="1"/>
        <v>87819</v>
      </c>
      <c r="J4" s="45">
        <f t="shared" si="1"/>
        <v>1895</v>
      </c>
      <c r="K4" s="45">
        <f t="shared" si="1"/>
        <v>89714</v>
      </c>
      <c r="L4" s="45">
        <f t="shared" si="1"/>
        <v>327</v>
      </c>
      <c r="M4" s="45">
        <f t="shared" si="1"/>
        <v>406</v>
      </c>
      <c r="N4" s="45">
        <f t="shared" si="1"/>
        <v>733</v>
      </c>
      <c r="O4" s="43">
        <f t="shared" ref="O4:O55" si="2">E4+H4+K4+N4</f>
        <v>732596</v>
      </c>
    </row>
    <row r="5" spans="1:15" ht="15.75" x14ac:dyDescent="0.25">
      <c r="A5" s="41"/>
      <c r="B5" s="44" t="s">
        <v>44</v>
      </c>
      <c r="C5" s="45">
        <f>SUM(C24:C42)</f>
        <v>515228</v>
      </c>
      <c r="D5" s="45">
        <f t="shared" ref="D5:N5" si="3">SUM(D24:D42)</f>
        <v>106</v>
      </c>
      <c r="E5" s="45">
        <f t="shared" si="3"/>
        <v>515334</v>
      </c>
      <c r="F5" s="45">
        <f t="shared" si="3"/>
        <v>10790</v>
      </c>
      <c r="G5" s="45">
        <f t="shared" si="3"/>
        <v>1381</v>
      </c>
      <c r="H5" s="45">
        <f t="shared" si="3"/>
        <v>12171</v>
      </c>
      <c r="I5" s="45">
        <f t="shared" si="3"/>
        <v>85857</v>
      </c>
      <c r="J5" s="45">
        <f t="shared" si="3"/>
        <v>2021</v>
      </c>
      <c r="K5" s="45">
        <f t="shared" si="3"/>
        <v>87878</v>
      </c>
      <c r="L5" s="45">
        <f t="shared" si="3"/>
        <v>1245</v>
      </c>
      <c r="M5" s="45">
        <f t="shared" si="3"/>
        <v>906</v>
      </c>
      <c r="N5" s="45">
        <f t="shared" si="3"/>
        <v>2151</v>
      </c>
      <c r="O5" s="43">
        <f t="shared" si="2"/>
        <v>617534</v>
      </c>
    </row>
    <row r="6" spans="1:15" ht="15.75" x14ac:dyDescent="0.25">
      <c r="A6" s="41"/>
      <c r="B6" s="44" t="s">
        <v>45</v>
      </c>
      <c r="C6" s="45">
        <f>SUM(C43:C55)</f>
        <v>518735</v>
      </c>
      <c r="D6" s="45">
        <f t="shared" ref="D6:N6" si="4">SUM(D43:D55)</f>
        <v>466</v>
      </c>
      <c r="E6" s="45">
        <f t="shared" si="4"/>
        <v>519201</v>
      </c>
      <c r="F6" s="45">
        <f t="shared" si="4"/>
        <v>29895</v>
      </c>
      <c r="G6" s="45">
        <f t="shared" si="4"/>
        <v>223</v>
      </c>
      <c r="H6" s="45">
        <f t="shared" si="4"/>
        <v>30118</v>
      </c>
      <c r="I6" s="45">
        <f t="shared" si="4"/>
        <v>102276</v>
      </c>
      <c r="J6" s="45">
        <f t="shared" si="4"/>
        <v>2898</v>
      </c>
      <c r="K6" s="45">
        <f t="shared" si="4"/>
        <v>105174</v>
      </c>
      <c r="L6" s="45">
        <f t="shared" si="4"/>
        <v>278</v>
      </c>
      <c r="M6" s="45">
        <f t="shared" si="4"/>
        <v>431</v>
      </c>
      <c r="N6" s="45">
        <f t="shared" si="4"/>
        <v>709</v>
      </c>
      <c r="O6" s="43">
        <f t="shared" si="2"/>
        <v>655202</v>
      </c>
    </row>
    <row r="7" spans="1:15" ht="15.75" x14ac:dyDescent="0.25">
      <c r="A7" s="9" t="s">
        <v>46</v>
      </c>
      <c r="B7" s="46" t="s">
        <v>43</v>
      </c>
      <c r="C7" s="9">
        <v>129957</v>
      </c>
      <c r="D7" s="9">
        <v>4</v>
      </c>
      <c r="E7" s="9">
        <f>C7+D7</f>
        <v>129961</v>
      </c>
      <c r="F7" s="9">
        <v>2576</v>
      </c>
      <c r="G7" s="9">
        <v>56</v>
      </c>
      <c r="H7" s="9">
        <f>F7+G7</f>
        <v>2632</v>
      </c>
      <c r="I7" s="9">
        <v>19200</v>
      </c>
      <c r="J7" s="9">
        <v>300</v>
      </c>
      <c r="K7" s="9">
        <f>I7+J7</f>
        <v>19500</v>
      </c>
      <c r="L7" s="9">
        <v>112</v>
      </c>
      <c r="M7" s="9">
        <v>70</v>
      </c>
      <c r="N7">
        <f>L7+M7</f>
        <v>182</v>
      </c>
      <c r="O7" s="43">
        <f t="shared" si="2"/>
        <v>152275</v>
      </c>
    </row>
    <row r="8" spans="1:15" ht="15.75" x14ac:dyDescent="0.25">
      <c r="A8" s="9" t="s">
        <v>47</v>
      </c>
      <c r="B8" s="46" t="s">
        <v>43</v>
      </c>
      <c r="C8" s="9">
        <v>16012</v>
      </c>
      <c r="D8" s="9">
        <v>1</v>
      </c>
      <c r="E8" s="9">
        <f t="shared" ref="E8:E55" si="5">C8+D8</f>
        <v>16013</v>
      </c>
      <c r="F8" s="9">
        <v>1339</v>
      </c>
      <c r="G8" s="9">
        <v>29</v>
      </c>
      <c r="H8" s="9">
        <f t="shared" ref="H8:H55" si="6">F8+G8</f>
        <v>1368</v>
      </c>
      <c r="I8" s="9">
        <v>2259</v>
      </c>
      <c r="J8" s="9">
        <v>76</v>
      </c>
      <c r="K8" s="9">
        <f t="shared" ref="K8:K55" si="7">I8+J8</f>
        <v>2335</v>
      </c>
      <c r="L8" s="9">
        <v>8</v>
      </c>
      <c r="M8" s="9">
        <v>51</v>
      </c>
      <c r="N8">
        <f t="shared" ref="N8:N55" si="8">L8+M8</f>
        <v>59</v>
      </c>
      <c r="O8" s="43">
        <f t="shared" si="2"/>
        <v>19775</v>
      </c>
    </row>
    <row r="9" spans="1:15" ht="15.75" x14ac:dyDescent="0.25">
      <c r="A9" s="9" t="s">
        <v>58</v>
      </c>
      <c r="B9" s="46" t="s">
        <v>43</v>
      </c>
      <c r="C9" s="9">
        <v>6563</v>
      </c>
      <c r="D9" s="9"/>
      <c r="E9" s="9">
        <f t="shared" si="5"/>
        <v>6563</v>
      </c>
      <c r="F9" s="9">
        <v>679</v>
      </c>
      <c r="G9" s="9">
        <v>39</v>
      </c>
      <c r="H9" s="9">
        <f t="shared" si="6"/>
        <v>718</v>
      </c>
      <c r="I9" s="9">
        <v>1213</v>
      </c>
      <c r="J9" s="9">
        <v>32</v>
      </c>
      <c r="K9" s="9">
        <f t="shared" si="7"/>
        <v>1245</v>
      </c>
      <c r="L9" s="9">
        <v>4</v>
      </c>
      <c r="M9" s="9">
        <v>6</v>
      </c>
      <c r="N9">
        <f t="shared" si="8"/>
        <v>10</v>
      </c>
      <c r="O9" s="43">
        <f t="shared" si="2"/>
        <v>8536</v>
      </c>
    </row>
    <row r="10" spans="1:15" ht="15.75" x14ac:dyDescent="0.25">
      <c r="A10" s="9" t="s">
        <v>48</v>
      </c>
      <c r="B10" s="46" t="s">
        <v>43</v>
      </c>
      <c r="C10" s="9">
        <v>26081</v>
      </c>
      <c r="D10" s="9"/>
      <c r="E10" s="9">
        <f t="shared" si="5"/>
        <v>26081</v>
      </c>
      <c r="F10" s="9">
        <v>3716</v>
      </c>
      <c r="G10" s="9">
        <v>20</v>
      </c>
      <c r="H10" s="9">
        <f t="shared" si="6"/>
        <v>3736</v>
      </c>
      <c r="I10" s="9">
        <v>4662</v>
      </c>
      <c r="J10" s="9">
        <v>109</v>
      </c>
      <c r="K10" s="9">
        <f t="shared" si="7"/>
        <v>4771</v>
      </c>
      <c r="L10" s="9">
        <v>15</v>
      </c>
      <c r="M10" s="9">
        <v>25</v>
      </c>
      <c r="N10">
        <f t="shared" si="8"/>
        <v>40</v>
      </c>
      <c r="O10" s="43">
        <f t="shared" si="2"/>
        <v>34628</v>
      </c>
    </row>
    <row r="11" spans="1:15" ht="15.75" x14ac:dyDescent="0.25">
      <c r="A11" s="9" t="s">
        <v>62</v>
      </c>
      <c r="B11" s="46" t="s">
        <v>43</v>
      </c>
      <c r="C11" s="9">
        <v>92049</v>
      </c>
      <c r="D11" s="9">
        <v>35</v>
      </c>
      <c r="E11" s="9">
        <f t="shared" si="5"/>
        <v>92084</v>
      </c>
      <c r="F11" s="9">
        <v>257</v>
      </c>
      <c r="G11" s="9">
        <v>71</v>
      </c>
      <c r="H11" s="9">
        <f t="shared" si="6"/>
        <v>328</v>
      </c>
      <c r="I11" s="9">
        <v>9381</v>
      </c>
      <c r="J11" s="9">
        <v>173</v>
      </c>
      <c r="K11" s="9">
        <f t="shared" si="7"/>
        <v>9554</v>
      </c>
      <c r="L11" s="9">
        <v>10</v>
      </c>
      <c r="M11" s="9">
        <v>14</v>
      </c>
      <c r="N11">
        <f t="shared" si="8"/>
        <v>24</v>
      </c>
      <c r="O11" s="43">
        <f t="shared" si="2"/>
        <v>101990</v>
      </c>
    </row>
    <row r="12" spans="1:15" ht="15.75" x14ac:dyDescent="0.25">
      <c r="A12" s="9" t="s">
        <v>49</v>
      </c>
      <c r="B12" s="46" t="s">
        <v>43</v>
      </c>
      <c r="C12" s="9">
        <v>19510</v>
      </c>
      <c r="D12" s="9">
        <v>6</v>
      </c>
      <c r="E12" s="9">
        <f t="shared" si="5"/>
        <v>19516</v>
      </c>
      <c r="F12" s="9">
        <v>574</v>
      </c>
      <c r="G12" s="9">
        <v>46</v>
      </c>
      <c r="H12" s="9">
        <f t="shared" si="6"/>
        <v>620</v>
      </c>
      <c r="I12" s="9">
        <v>3333</v>
      </c>
      <c r="J12" s="9">
        <v>139</v>
      </c>
      <c r="K12" s="9">
        <f t="shared" si="7"/>
        <v>3472</v>
      </c>
      <c r="L12" s="9">
        <v>11</v>
      </c>
      <c r="M12" s="9">
        <v>34</v>
      </c>
      <c r="N12">
        <f t="shared" si="8"/>
        <v>45</v>
      </c>
      <c r="O12" s="43">
        <f t="shared" si="2"/>
        <v>23653</v>
      </c>
    </row>
    <row r="13" spans="1:15" ht="15.75" x14ac:dyDescent="0.25">
      <c r="A13" s="9" t="s">
        <v>59</v>
      </c>
      <c r="B13" s="46" t="s">
        <v>43</v>
      </c>
      <c r="C13" s="9">
        <v>22439</v>
      </c>
      <c r="D13" s="9"/>
      <c r="E13" s="9">
        <f t="shared" si="5"/>
        <v>22439</v>
      </c>
      <c r="F13" s="9">
        <v>1425</v>
      </c>
      <c r="G13" s="9">
        <v>9</v>
      </c>
      <c r="H13" s="9">
        <f t="shared" si="6"/>
        <v>1434</v>
      </c>
      <c r="I13" s="9">
        <v>3807</v>
      </c>
      <c r="J13" s="9">
        <v>32</v>
      </c>
      <c r="K13" s="9">
        <f t="shared" si="7"/>
        <v>3839</v>
      </c>
      <c r="L13" s="9">
        <v>5</v>
      </c>
      <c r="M13" s="9">
        <v>7</v>
      </c>
      <c r="N13">
        <f t="shared" si="8"/>
        <v>12</v>
      </c>
      <c r="O13" s="43">
        <f t="shared" si="2"/>
        <v>27724</v>
      </c>
    </row>
    <row r="14" spans="1:15" ht="15.75" x14ac:dyDescent="0.25">
      <c r="A14" s="9" t="s">
        <v>50</v>
      </c>
      <c r="B14" s="46" t="s">
        <v>43</v>
      </c>
      <c r="C14" s="9">
        <v>9262</v>
      </c>
      <c r="D14" s="9">
        <v>2</v>
      </c>
      <c r="E14" s="9">
        <f t="shared" si="5"/>
        <v>9264</v>
      </c>
      <c r="F14" s="9">
        <v>471</v>
      </c>
      <c r="G14" s="9">
        <v>52</v>
      </c>
      <c r="H14" s="9">
        <f t="shared" si="6"/>
        <v>523</v>
      </c>
      <c r="I14" s="9">
        <v>1526</v>
      </c>
      <c r="J14" s="9">
        <v>45</v>
      </c>
      <c r="K14" s="9">
        <f t="shared" si="7"/>
        <v>1571</v>
      </c>
      <c r="L14" s="9">
        <v>5</v>
      </c>
      <c r="M14" s="9">
        <v>17</v>
      </c>
      <c r="N14">
        <f t="shared" si="8"/>
        <v>22</v>
      </c>
      <c r="O14" s="43">
        <f t="shared" si="2"/>
        <v>11380</v>
      </c>
    </row>
    <row r="15" spans="1:15" ht="15.75" x14ac:dyDescent="0.25">
      <c r="A15" s="9" t="s">
        <v>60</v>
      </c>
      <c r="B15" s="46" t="s">
        <v>43</v>
      </c>
      <c r="C15" s="9">
        <v>6012</v>
      </c>
      <c r="D15" s="9"/>
      <c r="E15" s="9">
        <f t="shared" si="5"/>
        <v>6012</v>
      </c>
      <c r="F15" s="9">
        <v>1327</v>
      </c>
      <c r="G15" s="9">
        <v>1</v>
      </c>
      <c r="H15" s="9">
        <f t="shared" si="6"/>
        <v>1328</v>
      </c>
      <c r="I15" s="9">
        <v>933</v>
      </c>
      <c r="J15" s="9">
        <v>22</v>
      </c>
      <c r="K15" s="9">
        <f t="shared" si="7"/>
        <v>955</v>
      </c>
      <c r="L15" s="9">
        <v>1</v>
      </c>
      <c r="M15" s="9">
        <v>4</v>
      </c>
      <c r="N15">
        <f t="shared" si="8"/>
        <v>5</v>
      </c>
      <c r="O15" s="43">
        <f t="shared" si="2"/>
        <v>8300</v>
      </c>
    </row>
    <row r="16" spans="1:15" ht="15.75" x14ac:dyDescent="0.25">
      <c r="A16" s="9" t="s">
        <v>51</v>
      </c>
      <c r="B16" s="46" t="s">
        <v>43</v>
      </c>
      <c r="C16" s="9">
        <v>11160</v>
      </c>
      <c r="D16" s="9"/>
      <c r="E16" s="9">
        <f t="shared" si="5"/>
        <v>11160</v>
      </c>
      <c r="F16" s="9">
        <v>1247</v>
      </c>
      <c r="G16" s="9">
        <v>11</v>
      </c>
      <c r="H16" s="9">
        <f t="shared" si="6"/>
        <v>1258</v>
      </c>
      <c r="I16" s="9">
        <v>1784</v>
      </c>
      <c r="J16" s="9">
        <v>35</v>
      </c>
      <c r="K16" s="9">
        <f t="shared" si="7"/>
        <v>1819</v>
      </c>
      <c r="L16" s="9">
        <v>4</v>
      </c>
      <c r="M16" s="9">
        <v>7</v>
      </c>
      <c r="N16">
        <f t="shared" si="8"/>
        <v>11</v>
      </c>
      <c r="O16" s="43">
        <f t="shared" si="2"/>
        <v>14248</v>
      </c>
    </row>
    <row r="17" spans="1:15" ht="15.75" x14ac:dyDescent="0.25">
      <c r="A17" s="9" t="s">
        <v>61</v>
      </c>
      <c r="B17" s="46" t="s">
        <v>43</v>
      </c>
      <c r="C17" s="9">
        <v>15647</v>
      </c>
      <c r="D17" s="9"/>
      <c r="E17" s="9">
        <f t="shared" si="5"/>
        <v>15647</v>
      </c>
      <c r="F17" s="9">
        <v>1630</v>
      </c>
      <c r="G17" s="9">
        <v>18</v>
      </c>
      <c r="H17" s="9">
        <f t="shared" si="6"/>
        <v>1648</v>
      </c>
      <c r="I17" s="9">
        <v>2875</v>
      </c>
      <c r="J17" s="9">
        <v>43</v>
      </c>
      <c r="K17" s="9">
        <f t="shared" si="7"/>
        <v>2918</v>
      </c>
      <c r="L17" s="9">
        <v>11</v>
      </c>
      <c r="M17" s="9">
        <v>20</v>
      </c>
      <c r="N17">
        <f t="shared" si="8"/>
        <v>31</v>
      </c>
      <c r="O17" s="43">
        <f t="shared" si="2"/>
        <v>20244</v>
      </c>
    </row>
    <row r="18" spans="1:15" ht="15.75" x14ac:dyDescent="0.25">
      <c r="A18" s="9" t="s">
        <v>52</v>
      </c>
      <c r="B18" s="46" t="s">
        <v>43</v>
      </c>
      <c r="C18" s="9">
        <v>100748</v>
      </c>
      <c r="D18" s="9">
        <v>94</v>
      </c>
      <c r="E18" s="9">
        <f t="shared" si="5"/>
        <v>100842</v>
      </c>
      <c r="F18" s="9">
        <v>408</v>
      </c>
      <c r="G18" s="9">
        <v>89</v>
      </c>
      <c r="H18" s="9">
        <f t="shared" si="6"/>
        <v>497</v>
      </c>
      <c r="I18" s="9">
        <v>10519</v>
      </c>
      <c r="J18" s="9">
        <v>321</v>
      </c>
      <c r="K18" s="9">
        <f t="shared" si="7"/>
        <v>10840</v>
      </c>
      <c r="L18" s="9">
        <v>17</v>
      </c>
      <c r="M18" s="9">
        <v>8</v>
      </c>
      <c r="N18">
        <f t="shared" si="8"/>
        <v>25</v>
      </c>
      <c r="O18" s="43">
        <f t="shared" si="2"/>
        <v>112204</v>
      </c>
    </row>
    <row r="19" spans="1:15" ht="15.75" x14ac:dyDescent="0.25">
      <c r="A19" s="9" t="s">
        <v>53</v>
      </c>
      <c r="B19" s="46" t="s">
        <v>43</v>
      </c>
      <c r="C19" s="9">
        <v>13786</v>
      </c>
      <c r="D19" s="9">
        <v>4</v>
      </c>
      <c r="E19" s="9">
        <f t="shared" si="5"/>
        <v>13790</v>
      </c>
      <c r="F19" s="9">
        <v>873</v>
      </c>
      <c r="G19" s="9">
        <v>93</v>
      </c>
      <c r="H19" s="9">
        <f t="shared" si="6"/>
        <v>966</v>
      </c>
      <c r="I19" s="9">
        <v>2404</v>
      </c>
      <c r="J19" s="9">
        <v>69</v>
      </c>
      <c r="K19" s="9">
        <f t="shared" si="7"/>
        <v>2473</v>
      </c>
      <c r="L19" s="9">
        <v>7</v>
      </c>
      <c r="M19" s="9">
        <v>12</v>
      </c>
      <c r="N19">
        <f t="shared" si="8"/>
        <v>19</v>
      </c>
      <c r="O19" s="43">
        <f t="shared" si="2"/>
        <v>17248</v>
      </c>
    </row>
    <row r="20" spans="1:15" ht="15.75" x14ac:dyDescent="0.25">
      <c r="A20" s="9" t="s">
        <v>54</v>
      </c>
      <c r="B20" s="46" t="s">
        <v>43</v>
      </c>
      <c r="C20" s="9">
        <v>79324</v>
      </c>
      <c r="D20" s="9">
        <v>3</v>
      </c>
      <c r="E20" s="9">
        <f t="shared" si="5"/>
        <v>79327</v>
      </c>
      <c r="F20" s="9">
        <v>2013</v>
      </c>
      <c r="G20" s="9">
        <v>100</v>
      </c>
      <c r="H20" s="9">
        <f t="shared" si="6"/>
        <v>2113</v>
      </c>
      <c r="I20" s="9">
        <v>12237</v>
      </c>
      <c r="J20" s="9">
        <v>112</v>
      </c>
      <c r="K20" s="9">
        <f t="shared" si="7"/>
        <v>12349</v>
      </c>
      <c r="L20" s="9">
        <v>87</v>
      </c>
      <c r="M20" s="9">
        <v>41</v>
      </c>
      <c r="N20">
        <f t="shared" si="8"/>
        <v>128</v>
      </c>
      <c r="O20" s="43">
        <f t="shared" si="2"/>
        <v>93917</v>
      </c>
    </row>
    <row r="21" spans="1:15" ht="15.75" x14ac:dyDescent="0.25">
      <c r="A21" s="9" t="s">
        <v>55</v>
      </c>
      <c r="B21" s="46" t="s">
        <v>43</v>
      </c>
      <c r="C21" s="9">
        <v>52730</v>
      </c>
      <c r="D21" s="9">
        <v>13</v>
      </c>
      <c r="E21" s="9">
        <f t="shared" si="5"/>
        <v>52743</v>
      </c>
      <c r="F21" s="9">
        <v>1933</v>
      </c>
      <c r="G21" s="9">
        <v>160</v>
      </c>
      <c r="H21" s="9">
        <f t="shared" si="6"/>
        <v>2093</v>
      </c>
      <c r="I21" s="9">
        <v>8234</v>
      </c>
      <c r="J21" s="9">
        <v>320</v>
      </c>
      <c r="K21" s="9">
        <f t="shared" si="7"/>
        <v>8554</v>
      </c>
      <c r="L21" s="9">
        <v>19</v>
      </c>
      <c r="M21" s="9">
        <v>78</v>
      </c>
      <c r="N21">
        <f t="shared" si="8"/>
        <v>97</v>
      </c>
      <c r="O21" s="43">
        <f t="shared" si="2"/>
        <v>63487</v>
      </c>
    </row>
    <row r="22" spans="1:15" ht="15.75" x14ac:dyDescent="0.25">
      <c r="A22" s="9" t="s">
        <v>56</v>
      </c>
      <c r="B22" s="46" t="s">
        <v>43</v>
      </c>
      <c r="C22" s="9">
        <v>10369</v>
      </c>
      <c r="D22" s="9"/>
      <c r="E22" s="9">
        <f t="shared" si="5"/>
        <v>10369</v>
      </c>
      <c r="F22" s="9">
        <v>1110</v>
      </c>
      <c r="G22" s="9">
        <v>27</v>
      </c>
      <c r="H22" s="9">
        <f t="shared" si="6"/>
        <v>1137</v>
      </c>
      <c r="I22" s="9">
        <v>1972</v>
      </c>
      <c r="J22" s="9">
        <v>43</v>
      </c>
      <c r="K22" s="9">
        <f t="shared" si="7"/>
        <v>2015</v>
      </c>
      <c r="L22" s="9">
        <v>10</v>
      </c>
      <c r="M22" s="9">
        <v>11</v>
      </c>
      <c r="N22">
        <f t="shared" si="8"/>
        <v>21</v>
      </c>
      <c r="O22" s="43">
        <f t="shared" si="2"/>
        <v>13542</v>
      </c>
    </row>
    <row r="23" spans="1:15" ht="15.75" x14ac:dyDescent="0.25">
      <c r="A23" s="9" t="s">
        <v>57</v>
      </c>
      <c r="B23" s="46" t="s">
        <v>43</v>
      </c>
      <c r="C23" s="9">
        <v>7062</v>
      </c>
      <c r="D23" s="9"/>
      <c r="E23" s="9">
        <f t="shared" si="5"/>
        <v>7062</v>
      </c>
      <c r="F23" s="9">
        <v>872</v>
      </c>
      <c r="G23" s="9">
        <v>5</v>
      </c>
      <c r="H23" s="9">
        <f t="shared" si="6"/>
        <v>877</v>
      </c>
      <c r="I23" s="9">
        <v>1480</v>
      </c>
      <c r="J23" s="9">
        <v>24</v>
      </c>
      <c r="K23" s="9">
        <f t="shared" si="7"/>
        <v>1504</v>
      </c>
      <c r="L23" s="9">
        <v>1</v>
      </c>
      <c r="M23" s="9">
        <v>1</v>
      </c>
      <c r="N23">
        <f t="shared" si="8"/>
        <v>2</v>
      </c>
      <c r="O23" s="43">
        <f t="shared" si="2"/>
        <v>9445</v>
      </c>
    </row>
    <row r="24" spans="1:15" ht="15.75" x14ac:dyDescent="0.25">
      <c r="A24" s="9" t="s">
        <v>64</v>
      </c>
      <c r="B24" s="46" t="s">
        <v>44</v>
      </c>
      <c r="C24" s="9">
        <v>30527</v>
      </c>
      <c r="D24" s="9">
        <v>28</v>
      </c>
      <c r="E24" s="9">
        <f t="shared" si="5"/>
        <v>30555</v>
      </c>
      <c r="F24" s="9">
        <v>665</v>
      </c>
      <c r="G24" s="9">
        <v>88</v>
      </c>
      <c r="H24" s="9">
        <f t="shared" si="6"/>
        <v>753</v>
      </c>
      <c r="I24" s="9">
        <v>4888</v>
      </c>
      <c r="J24" s="9">
        <v>124</v>
      </c>
      <c r="K24" s="9">
        <f t="shared" si="7"/>
        <v>5012</v>
      </c>
      <c r="L24" s="9">
        <v>14</v>
      </c>
      <c r="M24" s="9">
        <v>29</v>
      </c>
      <c r="N24">
        <f t="shared" si="8"/>
        <v>43</v>
      </c>
      <c r="O24" s="43">
        <f t="shared" si="2"/>
        <v>36363</v>
      </c>
    </row>
    <row r="25" spans="1:15" ht="15.75" x14ac:dyDescent="0.25">
      <c r="A25" s="9" t="s">
        <v>65</v>
      </c>
      <c r="B25" s="46" t="s">
        <v>44</v>
      </c>
      <c r="C25" s="9">
        <v>4010</v>
      </c>
      <c r="D25" s="9">
        <v>1</v>
      </c>
      <c r="E25" s="9">
        <f t="shared" si="5"/>
        <v>4011</v>
      </c>
      <c r="F25" s="9">
        <v>25</v>
      </c>
      <c r="G25" s="9">
        <v>2</v>
      </c>
      <c r="H25" s="9">
        <f t="shared" si="6"/>
        <v>27</v>
      </c>
      <c r="I25" s="9">
        <v>1881</v>
      </c>
      <c r="J25" s="9">
        <v>3</v>
      </c>
      <c r="K25" s="9">
        <f t="shared" si="7"/>
        <v>1884</v>
      </c>
      <c r="L25" s="9">
        <v>321</v>
      </c>
      <c r="M25" s="9">
        <v>5</v>
      </c>
      <c r="N25">
        <f t="shared" si="8"/>
        <v>326</v>
      </c>
      <c r="O25" s="43">
        <f t="shared" si="2"/>
        <v>6248</v>
      </c>
    </row>
    <row r="26" spans="1:15" ht="15.75" x14ac:dyDescent="0.25">
      <c r="A26" s="9" t="s">
        <v>66</v>
      </c>
      <c r="B26" s="46" t="s">
        <v>44</v>
      </c>
      <c r="C26" s="9">
        <v>3385</v>
      </c>
      <c r="D26" s="9"/>
      <c r="E26" s="9">
        <f t="shared" si="5"/>
        <v>3385</v>
      </c>
      <c r="F26" s="9">
        <v>15</v>
      </c>
      <c r="G26" s="9">
        <v>19</v>
      </c>
      <c r="H26" s="9">
        <f t="shared" si="6"/>
        <v>34</v>
      </c>
      <c r="I26" s="9">
        <v>490</v>
      </c>
      <c r="J26" s="9">
        <v>26</v>
      </c>
      <c r="K26" s="9">
        <f t="shared" si="7"/>
        <v>516</v>
      </c>
      <c r="L26" s="9">
        <v>1</v>
      </c>
      <c r="M26" s="9">
        <v>1</v>
      </c>
      <c r="N26">
        <f t="shared" si="8"/>
        <v>2</v>
      </c>
      <c r="O26" s="43">
        <f t="shared" si="2"/>
        <v>3937</v>
      </c>
    </row>
    <row r="27" spans="1:15" ht="15.75" x14ac:dyDescent="0.25">
      <c r="A27" s="9" t="s">
        <v>67</v>
      </c>
      <c r="B27" s="46" t="s">
        <v>44</v>
      </c>
      <c r="C27" s="9">
        <v>5775</v>
      </c>
      <c r="D27" s="9">
        <v>1</v>
      </c>
      <c r="E27" s="9">
        <f t="shared" si="5"/>
        <v>5776</v>
      </c>
      <c r="F27" s="9"/>
      <c r="G27" s="9">
        <v>2</v>
      </c>
      <c r="H27" s="9">
        <f t="shared" si="6"/>
        <v>2</v>
      </c>
      <c r="I27" s="9">
        <v>941</v>
      </c>
      <c r="J27" s="9">
        <v>35</v>
      </c>
      <c r="K27" s="9">
        <f t="shared" si="7"/>
        <v>976</v>
      </c>
      <c r="L27" s="9">
        <v>39</v>
      </c>
      <c r="M27" s="9">
        <v>6</v>
      </c>
      <c r="N27">
        <f t="shared" si="8"/>
        <v>45</v>
      </c>
      <c r="O27" s="43">
        <f t="shared" si="2"/>
        <v>6799</v>
      </c>
    </row>
    <row r="28" spans="1:15" ht="15.75" x14ac:dyDescent="0.25">
      <c r="A28" s="9" t="s">
        <v>68</v>
      </c>
      <c r="B28" s="46" t="s">
        <v>44</v>
      </c>
      <c r="C28" s="9">
        <v>3142</v>
      </c>
      <c r="D28" s="9"/>
      <c r="E28" s="9">
        <f t="shared" si="5"/>
        <v>3142</v>
      </c>
      <c r="F28" s="9">
        <v>267</v>
      </c>
      <c r="G28" s="9">
        <v>8</v>
      </c>
      <c r="H28" s="9">
        <f t="shared" si="6"/>
        <v>275</v>
      </c>
      <c r="I28" s="9">
        <v>427</v>
      </c>
      <c r="J28" s="9">
        <v>9</v>
      </c>
      <c r="K28" s="9">
        <f t="shared" si="7"/>
        <v>436</v>
      </c>
      <c r="L28" s="9"/>
      <c r="M28" s="9">
        <v>1</v>
      </c>
      <c r="N28">
        <f t="shared" si="8"/>
        <v>1</v>
      </c>
      <c r="O28" s="43">
        <f t="shared" si="2"/>
        <v>3854</v>
      </c>
    </row>
    <row r="29" spans="1:15" ht="15.75" x14ac:dyDescent="0.25">
      <c r="A29" s="9" t="s">
        <v>69</v>
      </c>
      <c r="B29" s="46" t="s">
        <v>44</v>
      </c>
      <c r="C29" s="9">
        <v>6279</v>
      </c>
      <c r="D29" s="9">
        <v>2</v>
      </c>
      <c r="E29" s="9">
        <f t="shared" si="5"/>
        <v>6281</v>
      </c>
      <c r="F29" s="9">
        <v>323</v>
      </c>
      <c r="G29" s="9">
        <v>77</v>
      </c>
      <c r="H29" s="9">
        <f t="shared" si="6"/>
        <v>400</v>
      </c>
      <c r="I29" s="9">
        <v>942</v>
      </c>
      <c r="J29" s="9">
        <v>45</v>
      </c>
      <c r="K29" s="9">
        <f t="shared" si="7"/>
        <v>987</v>
      </c>
      <c r="L29" s="9">
        <v>6</v>
      </c>
      <c r="M29" s="9">
        <v>4</v>
      </c>
      <c r="N29">
        <f t="shared" si="8"/>
        <v>10</v>
      </c>
      <c r="O29" s="43">
        <f t="shared" si="2"/>
        <v>7678</v>
      </c>
    </row>
    <row r="30" spans="1:15" ht="15.75" x14ac:dyDescent="0.25">
      <c r="A30" s="9" t="s">
        <v>70</v>
      </c>
      <c r="B30" s="46" t="s">
        <v>44</v>
      </c>
      <c r="C30" s="9">
        <v>15269</v>
      </c>
      <c r="D30" s="9">
        <v>6</v>
      </c>
      <c r="E30" s="9">
        <f t="shared" si="5"/>
        <v>15275</v>
      </c>
      <c r="F30" s="9">
        <v>1498</v>
      </c>
      <c r="G30" s="9">
        <v>114</v>
      </c>
      <c r="H30" s="9">
        <f t="shared" si="6"/>
        <v>1612</v>
      </c>
      <c r="I30" s="9">
        <v>2990</v>
      </c>
      <c r="J30" s="9">
        <v>70</v>
      </c>
      <c r="K30" s="9">
        <f t="shared" si="7"/>
        <v>3060</v>
      </c>
      <c r="L30" s="9">
        <v>46</v>
      </c>
      <c r="M30" s="9">
        <v>12</v>
      </c>
      <c r="N30">
        <f t="shared" si="8"/>
        <v>58</v>
      </c>
      <c r="O30" s="43">
        <f t="shared" si="2"/>
        <v>20005</v>
      </c>
    </row>
    <row r="31" spans="1:15" ht="15.75" x14ac:dyDescent="0.25">
      <c r="A31" s="9" t="s">
        <v>71</v>
      </c>
      <c r="B31" s="46" t="s">
        <v>44</v>
      </c>
      <c r="C31" s="9">
        <v>12731</v>
      </c>
      <c r="D31" s="9">
        <v>2</v>
      </c>
      <c r="E31" s="9">
        <f t="shared" si="5"/>
        <v>12733</v>
      </c>
      <c r="F31" s="9">
        <v>77</v>
      </c>
      <c r="G31" s="9">
        <v>54</v>
      </c>
      <c r="H31" s="9">
        <f t="shared" si="6"/>
        <v>131</v>
      </c>
      <c r="I31" s="9">
        <v>2081</v>
      </c>
      <c r="J31" s="9">
        <v>102</v>
      </c>
      <c r="K31" s="9">
        <f t="shared" si="7"/>
        <v>2183</v>
      </c>
      <c r="L31" s="9">
        <v>4</v>
      </c>
      <c r="M31" s="9">
        <v>63</v>
      </c>
      <c r="N31">
        <f t="shared" si="8"/>
        <v>67</v>
      </c>
      <c r="O31" s="43">
        <f t="shared" si="2"/>
        <v>15114</v>
      </c>
    </row>
    <row r="32" spans="1:15" ht="15.75" x14ac:dyDescent="0.25">
      <c r="A32" s="9" t="s">
        <v>72</v>
      </c>
      <c r="B32" s="46" t="s">
        <v>44</v>
      </c>
      <c r="C32" s="9">
        <v>10936</v>
      </c>
      <c r="D32" s="9"/>
      <c r="E32" s="9">
        <f t="shared" si="5"/>
        <v>10936</v>
      </c>
      <c r="F32" s="9">
        <v>1231</v>
      </c>
      <c r="G32" s="9">
        <v>13</v>
      </c>
      <c r="H32" s="9">
        <f t="shared" si="6"/>
        <v>1244</v>
      </c>
      <c r="I32" s="9">
        <v>1149</v>
      </c>
      <c r="J32" s="9">
        <v>32</v>
      </c>
      <c r="K32" s="9">
        <f t="shared" si="7"/>
        <v>1181</v>
      </c>
      <c r="L32" s="9"/>
      <c r="M32" s="9">
        <v>1</v>
      </c>
      <c r="N32">
        <f t="shared" si="8"/>
        <v>1</v>
      </c>
      <c r="O32" s="43">
        <f t="shared" si="2"/>
        <v>13362</v>
      </c>
    </row>
    <row r="33" spans="1:15" ht="15.75" x14ac:dyDescent="0.25">
      <c r="A33" s="9" t="s">
        <v>73</v>
      </c>
      <c r="B33" s="46" t="s">
        <v>44</v>
      </c>
      <c r="C33" s="9">
        <v>4554</v>
      </c>
      <c r="D33" s="9"/>
      <c r="E33" s="9">
        <f t="shared" si="5"/>
        <v>4554</v>
      </c>
      <c r="F33" s="9">
        <v>63</v>
      </c>
      <c r="G33" s="9">
        <v>25</v>
      </c>
      <c r="H33" s="9">
        <f t="shared" si="6"/>
        <v>88</v>
      </c>
      <c r="I33" s="9">
        <v>621</v>
      </c>
      <c r="J33" s="9">
        <v>22</v>
      </c>
      <c r="K33" s="9">
        <f t="shared" si="7"/>
        <v>643</v>
      </c>
      <c r="L33" s="9">
        <v>6</v>
      </c>
      <c r="M33" s="9">
        <v>15</v>
      </c>
      <c r="N33">
        <f t="shared" si="8"/>
        <v>21</v>
      </c>
      <c r="O33" s="43">
        <f t="shared" si="2"/>
        <v>5306</v>
      </c>
    </row>
    <row r="34" spans="1:15" ht="15.75" x14ac:dyDescent="0.25">
      <c r="A34" s="9" t="s">
        <v>74</v>
      </c>
      <c r="B34" s="46" t="s">
        <v>44</v>
      </c>
      <c r="C34" s="9">
        <v>29811</v>
      </c>
      <c r="D34" s="9">
        <v>10</v>
      </c>
      <c r="E34" s="9">
        <f t="shared" si="5"/>
        <v>29821</v>
      </c>
      <c r="F34" s="9">
        <v>3459</v>
      </c>
      <c r="G34" s="9">
        <v>154</v>
      </c>
      <c r="H34" s="9">
        <f t="shared" si="6"/>
        <v>3613</v>
      </c>
      <c r="I34" s="9">
        <v>5113</v>
      </c>
      <c r="J34" s="9">
        <v>157</v>
      </c>
      <c r="K34" s="9">
        <f t="shared" si="7"/>
        <v>5270</v>
      </c>
      <c r="L34" s="9">
        <v>17</v>
      </c>
      <c r="M34" s="9">
        <v>22</v>
      </c>
      <c r="N34">
        <f t="shared" si="8"/>
        <v>39</v>
      </c>
      <c r="O34" s="43">
        <f t="shared" si="2"/>
        <v>38743</v>
      </c>
    </row>
    <row r="35" spans="1:15" ht="15.75" x14ac:dyDescent="0.25">
      <c r="A35" s="9" t="s">
        <v>63</v>
      </c>
      <c r="B35" s="46" t="s">
        <v>44</v>
      </c>
      <c r="C35" s="9">
        <v>142589</v>
      </c>
      <c r="D35" s="9">
        <v>19</v>
      </c>
      <c r="E35" s="9">
        <f t="shared" si="5"/>
        <v>142608</v>
      </c>
      <c r="F35" s="9">
        <v>239</v>
      </c>
      <c r="G35" s="9">
        <v>91</v>
      </c>
      <c r="H35" s="9">
        <f t="shared" si="6"/>
        <v>330</v>
      </c>
      <c r="I35" s="9">
        <v>29623</v>
      </c>
      <c r="J35" s="9">
        <v>775</v>
      </c>
      <c r="K35" s="9">
        <f t="shared" si="7"/>
        <v>30398</v>
      </c>
      <c r="L35" s="9">
        <v>532</v>
      </c>
      <c r="M35" s="9">
        <v>511</v>
      </c>
      <c r="N35">
        <f t="shared" si="8"/>
        <v>1043</v>
      </c>
      <c r="O35" s="43">
        <f t="shared" si="2"/>
        <v>174379</v>
      </c>
    </row>
    <row r="36" spans="1:15" ht="15.75" x14ac:dyDescent="0.25">
      <c r="A36" s="9" t="s">
        <v>75</v>
      </c>
      <c r="B36" s="46" t="s">
        <v>44</v>
      </c>
      <c r="C36" s="9">
        <v>6003</v>
      </c>
      <c r="D36" s="9">
        <v>5</v>
      </c>
      <c r="E36" s="9">
        <f t="shared" si="5"/>
        <v>6008</v>
      </c>
      <c r="F36" s="9">
        <v>154</v>
      </c>
      <c r="G36" s="9">
        <v>70</v>
      </c>
      <c r="H36" s="9">
        <f t="shared" si="6"/>
        <v>224</v>
      </c>
      <c r="I36" s="9">
        <v>746</v>
      </c>
      <c r="J36" s="9">
        <v>45</v>
      </c>
      <c r="K36" s="9">
        <f t="shared" si="7"/>
        <v>791</v>
      </c>
      <c r="L36" s="9"/>
      <c r="M36" s="9">
        <v>3</v>
      </c>
      <c r="N36">
        <f t="shared" si="8"/>
        <v>3</v>
      </c>
      <c r="O36" s="43">
        <f t="shared" si="2"/>
        <v>7026</v>
      </c>
    </row>
    <row r="37" spans="1:15" ht="15.75" x14ac:dyDescent="0.25">
      <c r="A37" s="9" t="s">
        <v>76</v>
      </c>
      <c r="B37" s="46" t="s">
        <v>44</v>
      </c>
      <c r="C37" s="9">
        <v>13190</v>
      </c>
      <c r="D37" s="9">
        <v>10</v>
      </c>
      <c r="E37" s="9">
        <f t="shared" si="5"/>
        <v>13200</v>
      </c>
      <c r="F37" s="9">
        <v>228</v>
      </c>
      <c r="G37" s="9">
        <v>69</v>
      </c>
      <c r="H37" s="9">
        <f t="shared" si="6"/>
        <v>297</v>
      </c>
      <c r="I37" s="9">
        <v>1719</v>
      </c>
      <c r="J37" s="9">
        <v>133</v>
      </c>
      <c r="K37" s="9">
        <f t="shared" si="7"/>
        <v>1852</v>
      </c>
      <c r="L37" s="9">
        <v>13</v>
      </c>
      <c r="M37" s="9">
        <v>113</v>
      </c>
      <c r="N37">
        <f t="shared" si="8"/>
        <v>126</v>
      </c>
      <c r="O37" s="43">
        <f t="shared" si="2"/>
        <v>15475</v>
      </c>
    </row>
    <row r="38" spans="1:15" ht="15.75" x14ac:dyDescent="0.25">
      <c r="A38" s="9" t="s">
        <v>77</v>
      </c>
      <c r="B38" s="46" t="s">
        <v>44</v>
      </c>
      <c r="C38" s="9">
        <v>9702</v>
      </c>
      <c r="D38" s="9"/>
      <c r="E38" s="9">
        <f t="shared" si="5"/>
        <v>9702</v>
      </c>
      <c r="F38" s="9">
        <v>402</v>
      </c>
      <c r="G38" s="9">
        <v>7</v>
      </c>
      <c r="H38" s="9">
        <f t="shared" si="6"/>
        <v>409</v>
      </c>
      <c r="I38" s="9">
        <v>1692</v>
      </c>
      <c r="J38" s="9">
        <v>47</v>
      </c>
      <c r="K38" s="9">
        <f t="shared" si="7"/>
        <v>1739</v>
      </c>
      <c r="L38" s="9">
        <v>3</v>
      </c>
      <c r="M38" s="9">
        <v>11</v>
      </c>
      <c r="N38">
        <f t="shared" si="8"/>
        <v>14</v>
      </c>
      <c r="O38" s="43">
        <f t="shared" si="2"/>
        <v>11864</v>
      </c>
    </row>
    <row r="39" spans="1:15" ht="15.75" x14ac:dyDescent="0.25">
      <c r="A39" s="9" t="s">
        <v>81</v>
      </c>
      <c r="B39" s="46" t="s">
        <v>44</v>
      </c>
      <c r="C39" s="9">
        <v>165416</v>
      </c>
      <c r="D39" s="9">
        <v>3</v>
      </c>
      <c r="E39" s="9">
        <f t="shared" si="5"/>
        <v>165419</v>
      </c>
      <c r="F39" s="9">
        <v>628</v>
      </c>
      <c r="G39" s="9">
        <v>20</v>
      </c>
      <c r="H39" s="9">
        <f t="shared" si="6"/>
        <v>648</v>
      </c>
      <c r="I39" s="9">
        <v>18103</v>
      </c>
      <c r="J39" s="9">
        <v>106</v>
      </c>
      <c r="K39" s="9">
        <f t="shared" si="7"/>
        <v>18209</v>
      </c>
      <c r="L39" s="9">
        <v>80</v>
      </c>
      <c r="M39" s="9">
        <v>41</v>
      </c>
      <c r="N39">
        <f t="shared" si="8"/>
        <v>121</v>
      </c>
      <c r="O39" s="43">
        <f t="shared" si="2"/>
        <v>184397</v>
      </c>
    </row>
    <row r="40" spans="1:15" ht="15.75" x14ac:dyDescent="0.25">
      <c r="A40" s="9" t="s">
        <v>78</v>
      </c>
      <c r="B40" s="46" t="s">
        <v>44</v>
      </c>
      <c r="C40" s="9">
        <v>16057</v>
      </c>
      <c r="D40" s="9">
        <v>6</v>
      </c>
      <c r="E40" s="9">
        <f t="shared" si="5"/>
        <v>16063</v>
      </c>
      <c r="F40" s="9">
        <v>294</v>
      </c>
      <c r="G40" s="9">
        <v>52</v>
      </c>
      <c r="H40" s="9">
        <f t="shared" si="6"/>
        <v>346</v>
      </c>
      <c r="I40" s="9">
        <v>2524</v>
      </c>
      <c r="J40" s="9">
        <v>80</v>
      </c>
      <c r="K40" s="9">
        <f t="shared" si="7"/>
        <v>2604</v>
      </c>
      <c r="L40" s="9">
        <v>17</v>
      </c>
      <c r="M40" s="9">
        <v>38</v>
      </c>
      <c r="N40">
        <f t="shared" si="8"/>
        <v>55</v>
      </c>
      <c r="O40" s="43">
        <f t="shared" si="2"/>
        <v>19068</v>
      </c>
    </row>
    <row r="41" spans="1:15" ht="15.75" x14ac:dyDescent="0.25">
      <c r="A41" s="9" t="s">
        <v>79</v>
      </c>
      <c r="B41" s="46" t="s">
        <v>44</v>
      </c>
      <c r="C41" s="9">
        <v>6968</v>
      </c>
      <c r="D41" s="9">
        <v>9</v>
      </c>
      <c r="E41" s="9">
        <f t="shared" si="5"/>
        <v>6977</v>
      </c>
      <c r="F41" s="9">
        <v>140</v>
      </c>
      <c r="G41" s="9">
        <v>47</v>
      </c>
      <c r="H41" s="9">
        <f t="shared" si="6"/>
        <v>187</v>
      </c>
      <c r="I41" s="9">
        <v>2041</v>
      </c>
      <c r="J41" s="9">
        <v>53</v>
      </c>
      <c r="K41" s="9">
        <f t="shared" si="7"/>
        <v>2094</v>
      </c>
      <c r="L41" s="9">
        <v>80</v>
      </c>
      <c r="M41" s="9">
        <v>13</v>
      </c>
      <c r="N41">
        <f t="shared" si="8"/>
        <v>93</v>
      </c>
      <c r="O41" s="43">
        <f t="shared" si="2"/>
        <v>9351</v>
      </c>
    </row>
    <row r="42" spans="1:15" ht="15.75" x14ac:dyDescent="0.25">
      <c r="A42" s="9" t="s">
        <v>80</v>
      </c>
      <c r="B42" s="46" t="s">
        <v>44</v>
      </c>
      <c r="C42" s="9">
        <v>28884</v>
      </c>
      <c r="D42" s="9">
        <v>4</v>
      </c>
      <c r="E42" s="9">
        <f t="shared" si="5"/>
        <v>28888</v>
      </c>
      <c r="F42" s="9">
        <v>1082</v>
      </c>
      <c r="G42" s="9">
        <v>469</v>
      </c>
      <c r="H42" s="9">
        <f t="shared" si="6"/>
        <v>1551</v>
      </c>
      <c r="I42" s="9">
        <v>7886</v>
      </c>
      <c r="J42" s="9">
        <v>157</v>
      </c>
      <c r="K42" s="9">
        <f t="shared" si="7"/>
        <v>8043</v>
      </c>
      <c r="L42" s="9">
        <v>66</v>
      </c>
      <c r="M42" s="9">
        <v>17</v>
      </c>
      <c r="N42">
        <f t="shared" si="8"/>
        <v>83</v>
      </c>
      <c r="O42" s="43">
        <f t="shared" si="2"/>
        <v>38565</v>
      </c>
    </row>
    <row r="43" spans="1:15" ht="15.75" x14ac:dyDescent="0.25">
      <c r="A43" s="9" t="s">
        <v>83</v>
      </c>
      <c r="B43" s="46" t="s">
        <v>45</v>
      </c>
      <c r="C43" s="9">
        <v>98365</v>
      </c>
      <c r="D43" s="9">
        <v>325</v>
      </c>
      <c r="E43" s="9">
        <f t="shared" si="5"/>
        <v>98690</v>
      </c>
      <c r="F43" s="9">
        <v>2341</v>
      </c>
      <c r="G43" s="9">
        <v>9</v>
      </c>
      <c r="H43" s="9">
        <f t="shared" si="6"/>
        <v>2350</v>
      </c>
      <c r="I43" s="9">
        <v>23046</v>
      </c>
      <c r="J43" s="9">
        <v>790</v>
      </c>
      <c r="K43" s="9">
        <f t="shared" si="7"/>
        <v>23836</v>
      </c>
      <c r="L43" s="9">
        <v>79</v>
      </c>
      <c r="M43" s="9">
        <v>39</v>
      </c>
      <c r="N43">
        <f t="shared" si="8"/>
        <v>118</v>
      </c>
      <c r="O43" s="43">
        <f t="shared" si="2"/>
        <v>124994</v>
      </c>
    </row>
    <row r="44" spans="1:15" ht="15.75" x14ac:dyDescent="0.25">
      <c r="A44" s="9" t="s">
        <v>84</v>
      </c>
      <c r="B44" s="46" t="s">
        <v>45</v>
      </c>
      <c r="C44" s="9">
        <v>22224</v>
      </c>
      <c r="D44" s="9">
        <v>7</v>
      </c>
      <c r="E44" s="9">
        <f t="shared" si="5"/>
        <v>22231</v>
      </c>
      <c r="F44" s="9">
        <v>1498</v>
      </c>
      <c r="G44" s="9">
        <v>15</v>
      </c>
      <c r="H44" s="9">
        <f t="shared" si="6"/>
        <v>1513</v>
      </c>
      <c r="I44" s="9">
        <v>2933</v>
      </c>
      <c r="J44" s="9">
        <v>64</v>
      </c>
      <c r="K44" s="9">
        <f t="shared" si="7"/>
        <v>2997</v>
      </c>
      <c r="L44" s="9">
        <v>4</v>
      </c>
      <c r="M44" s="9">
        <v>15</v>
      </c>
      <c r="N44">
        <f t="shared" si="8"/>
        <v>19</v>
      </c>
      <c r="O44" s="43">
        <f t="shared" si="2"/>
        <v>26760</v>
      </c>
    </row>
    <row r="45" spans="1:15" ht="15.75" x14ac:dyDescent="0.25">
      <c r="A45" s="9" t="s">
        <v>85</v>
      </c>
      <c r="B45" s="46" t="s">
        <v>45</v>
      </c>
      <c r="C45" s="9">
        <v>17580</v>
      </c>
      <c r="D45" s="9">
        <v>31</v>
      </c>
      <c r="E45" s="9">
        <f t="shared" si="5"/>
        <v>17611</v>
      </c>
      <c r="F45" s="9">
        <v>1047</v>
      </c>
      <c r="G45" s="9">
        <v>7</v>
      </c>
      <c r="H45" s="9">
        <f t="shared" si="6"/>
        <v>1054</v>
      </c>
      <c r="I45" s="9">
        <v>3732</v>
      </c>
      <c r="J45" s="9">
        <v>87</v>
      </c>
      <c r="K45" s="9">
        <f t="shared" si="7"/>
        <v>3819</v>
      </c>
      <c r="L45" s="9">
        <v>3</v>
      </c>
      <c r="M45" s="9">
        <v>10</v>
      </c>
      <c r="N45">
        <f t="shared" si="8"/>
        <v>13</v>
      </c>
      <c r="O45" s="43">
        <f t="shared" si="2"/>
        <v>22497</v>
      </c>
    </row>
    <row r="46" spans="1:15" ht="15.75" x14ac:dyDescent="0.25">
      <c r="A46" s="9" t="s">
        <v>86</v>
      </c>
      <c r="B46" s="46" t="s">
        <v>45</v>
      </c>
      <c r="C46" s="9">
        <v>85533</v>
      </c>
      <c r="D46" s="9">
        <v>31</v>
      </c>
      <c r="E46" s="9">
        <f t="shared" si="5"/>
        <v>85564</v>
      </c>
      <c r="F46" s="9">
        <v>2718</v>
      </c>
      <c r="G46" s="9">
        <v>8</v>
      </c>
      <c r="H46" s="9">
        <f t="shared" si="6"/>
        <v>2726</v>
      </c>
      <c r="I46" s="9">
        <v>19649</v>
      </c>
      <c r="J46" s="9">
        <v>369</v>
      </c>
      <c r="K46" s="9">
        <f t="shared" si="7"/>
        <v>20018</v>
      </c>
      <c r="L46" s="9">
        <v>41</v>
      </c>
      <c r="M46" s="9">
        <v>28</v>
      </c>
      <c r="N46">
        <f t="shared" si="8"/>
        <v>69</v>
      </c>
      <c r="O46" s="43">
        <f t="shared" si="2"/>
        <v>108377</v>
      </c>
    </row>
    <row r="47" spans="1:15" ht="15.75" x14ac:dyDescent="0.25">
      <c r="A47" s="9" t="s">
        <v>93</v>
      </c>
      <c r="B47" s="46" t="s">
        <v>45</v>
      </c>
      <c r="C47" s="9">
        <v>5964</v>
      </c>
      <c r="D47" s="9"/>
      <c r="E47" s="9">
        <f t="shared" si="5"/>
        <v>5964</v>
      </c>
      <c r="F47" s="9">
        <v>446</v>
      </c>
      <c r="G47" s="9">
        <v>2</v>
      </c>
      <c r="H47" s="9">
        <f t="shared" si="6"/>
        <v>448</v>
      </c>
      <c r="I47" s="9">
        <v>778</v>
      </c>
      <c r="J47" s="9">
        <v>28</v>
      </c>
      <c r="K47" s="9">
        <f t="shared" si="7"/>
        <v>806</v>
      </c>
      <c r="L47" s="9"/>
      <c r="M47" s="9">
        <v>44</v>
      </c>
      <c r="N47">
        <f t="shared" si="8"/>
        <v>44</v>
      </c>
      <c r="O47" s="43">
        <f t="shared" si="2"/>
        <v>7262</v>
      </c>
    </row>
    <row r="48" spans="1:15" ht="15.75" x14ac:dyDescent="0.25">
      <c r="A48" s="9" t="s">
        <v>87</v>
      </c>
      <c r="B48" s="46" t="s">
        <v>45</v>
      </c>
      <c r="C48" s="9">
        <v>17840</v>
      </c>
      <c r="D48" s="9">
        <v>3</v>
      </c>
      <c r="E48" s="9">
        <f t="shared" si="5"/>
        <v>17843</v>
      </c>
      <c r="F48" s="9">
        <v>1514</v>
      </c>
      <c r="G48" s="9">
        <v>13</v>
      </c>
      <c r="H48" s="9">
        <f t="shared" si="6"/>
        <v>1527</v>
      </c>
      <c r="I48" s="9">
        <v>3139</v>
      </c>
      <c r="J48" s="9">
        <v>52</v>
      </c>
      <c r="K48" s="9">
        <f t="shared" si="7"/>
        <v>3191</v>
      </c>
      <c r="L48" s="9">
        <v>2</v>
      </c>
      <c r="M48" s="9">
        <v>8</v>
      </c>
      <c r="N48">
        <f t="shared" si="8"/>
        <v>10</v>
      </c>
      <c r="O48" s="43">
        <f t="shared" si="2"/>
        <v>22571</v>
      </c>
    </row>
    <row r="49" spans="1:15" ht="15.75" x14ac:dyDescent="0.25">
      <c r="A49" s="9" t="s">
        <v>88</v>
      </c>
      <c r="B49" s="46" t="s">
        <v>45</v>
      </c>
      <c r="C49" s="9">
        <v>43371</v>
      </c>
      <c r="D49" s="9">
        <v>17</v>
      </c>
      <c r="E49" s="9">
        <f t="shared" si="5"/>
        <v>43388</v>
      </c>
      <c r="F49" s="9">
        <v>2716</v>
      </c>
      <c r="G49" s="9">
        <v>6</v>
      </c>
      <c r="H49" s="9">
        <f t="shared" si="6"/>
        <v>2722</v>
      </c>
      <c r="I49" s="9">
        <v>10424</v>
      </c>
      <c r="J49" s="9">
        <v>386</v>
      </c>
      <c r="K49" s="9">
        <f t="shared" si="7"/>
        <v>10810</v>
      </c>
      <c r="L49" s="9">
        <v>27</v>
      </c>
      <c r="M49" s="9">
        <v>12</v>
      </c>
      <c r="N49">
        <f t="shared" si="8"/>
        <v>39</v>
      </c>
      <c r="O49" s="43">
        <f t="shared" si="2"/>
        <v>56959</v>
      </c>
    </row>
    <row r="50" spans="1:15" ht="15.75" x14ac:dyDescent="0.25">
      <c r="A50" s="9" t="s">
        <v>89</v>
      </c>
      <c r="B50" s="46" t="s">
        <v>45</v>
      </c>
      <c r="C50" s="9">
        <v>75579</v>
      </c>
      <c r="D50" s="9">
        <v>33</v>
      </c>
      <c r="E50" s="9">
        <f t="shared" si="5"/>
        <v>75612</v>
      </c>
      <c r="F50" s="9">
        <v>6161</v>
      </c>
      <c r="G50" s="9">
        <v>62</v>
      </c>
      <c r="H50" s="9">
        <f t="shared" si="6"/>
        <v>6223</v>
      </c>
      <c r="I50" s="9">
        <v>10680</v>
      </c>
      <c r="J50" s="9">
        <v>427</v>
      </c>
      <c r="K50" s="9">
        <f t="shared" si="7"/>
        <v>11107</v>
      </c>
      <c r="L50" s="9">
        <v>63</v>
      </c>
      <c r="M50" s="9">
        <v>79</v>
      </c>
      <c r="N50">
        <f t="shared" si="8"/>
        <v>142</v>
      </c>
      <c r="O50" s="43">
        <f t="shared" si="2"/>
        <v>93084</v>
      </c>
    </row>
    <row r="51" spans="1:15" ht="15.75" x14ac:dyDescent="0.25">
      <c r="A51" s="9" t="s">
        <v>82</v>
      </c>
      <c r="B51" s="46" t="s">
        <v>45</v>
      </c>
      <c r="C51" s="9">
        <v>56314</v>
      </c>
      <c r="D51" s="9">
        <v>4</v>
      </c>
      <c r="E51" s="9">
        <f t="shared" si="5"/>
        <v>56318</v>
      </c>
      <c r="F51" s="9">
        <v>3189</v>
      </c>
      <c r="G51" s="9">
        <v>13</v>
      </c>
      <c r="H51" s="9">
        <f t="shared" si="6"/>
        <v>3202</v>
      </c>
      <c r="I51" s="9">
        <v>8474</v>
      </c>
      <c r="J51" s="9">
        <v>255</v>
      </c>
      <c r="K51" s="9">
        <f t="shared" si="7"/>
        <v>8729</v>
      </c>
      <c r="L51" s="9">
        <v>28</v>
      </c>
      <c r="M51" s="9">
        <v>62</v>
      </c>
      <c r="N51">
        <f t="shared" si="8"/>
        <v>90</v>
      </c>
      <c r="O51" s="43">
        <f t="shared" si="2"/>
        <v>68339</v>
      </c>
    </row>
    <row r="52" spans="1:15" ht="15.75" x14ac:dyDescent="0.25">
      <c r="A52" s="9" t="s">
        <v>90</v>
      </c>
      <c r="B52" s="46" t="s">
        <v>45</v>
      </c>
      <c r="C52" s="9">
        <v>26125</v>
      </c>
      <c r="D52" s="9">
        <v>13</v>
      </c>
      <c r="E52" s="9">
        <f t="shared" si="5"/>
        <v>26138</v>
      </c>
      <c r="F52" s="9">
        <v>2027</v>
      </c>
      <c r="G52" s="9">
        <v>29</v>
      </c>
      <c r="H52" s="9">
        <f t="shared" si="6"/>
        <v>2056</v>
      </c>
      <c r="I52" s="9">
        <v>6215</v>
      </c>
      <c r="J52" s="9">
        <v>92</v>
      </c>
      <c r="K52" s="9">
        <f t="shared" si="7"/>
        <v>6307</v>
      </c>
      <c r="L52" s="9">
        <v>10</v>
      </c>
      <c r="M52" s="9">
        <v>10</v>
      </c>
      <c r="N52">
        <f t="shared" si="8"/>
        <v>20</v>
      </c>
      <c r="O52" s="43">
        <f t="shared" si="2"/>
        <v>34521</v>
      </c>
    </row>
    <row r="53" spans="1:15" ht="15.75" x14ac:dyDescent="0.25">
      <c r="A53" s="9" t="s">
        <v>94</v>
      </c>
      <c r="B53" s="46" t="s">
        <v>45</v>
      </c>
      <c r="C53" s="9">
        <v>32010</v>
      </c>
      <c r="D53" s="9">
        <v>1</v>
      </c>
      <c r="E53" s="9">
        <f t="shared" si="5"/>
        <v>32011</v>
      </c>
      <c r="F53" s="9">
        <v>1870</v>
      </c>
      <c r="G53" s="9">
        <v>39</v>
      </c>
      <c r="H53" s="9">
        <f t="shared" si="6"/>
        <v>1909</v>
      </c>
      <c r="I53" s="9">
        <v>7516</v>
      </c>
      <c r="J53" s="9">
        <v>126</v>
      </c>
      <c r="K53" s="9">
        <f t="shared" si="7"/>
        <v>7642</v>
      </c>
      <c r="L53" s="9">
        <v>5</v>
      </c>
      <c r="M53" s="9">
        <v>28</v>
      </c>
      <c r="N53">
        <f t="shared" si="8"/>
        <v>33</v>
      </c>
      <c r="O53" s="43">
        <f t="shared" si="2"/>
        <v>41595</v>
      </c>
    </row>
    <row r="54" spans="1:15" ht="15.75" x14ac:dyDescent="0.25">
      <c r="A54" s="9" t="s">
        <v>91</v>
      </c>
      <c r="B54" s="46" t="s">
        <v>45</v>
      </c>
      <c r="C54" s="9">
        <v>15829</v>
      </c>
      <c r="D54" s="9">
        <v>1</v>
      </c>
      <c r="E54" s="9">
        <f t="shared" si="5"/>
        <v>15830</v>
      </c>
      <c r="F54" s="9">
        <v>1941</v>
      </c>
      <c r="G54" s="9">
        <v>5</v>
      </c>
      <c r="H54" s="9">
        <f t="shared" si="6"/>
        <v>1946</v>
      </c>
      <c r="I54" s="9">
        <v>2422</v>
      </c>
      <c r="J54" s="9">
        <v>75</v>
      </c>
      <c r="K54" s="9">
        <f t="shared" si="7"/>
        <v>2497</v>
      </c>
      <c r="L54" s="9">
        <v>7</v>
      </c>
      <c r="M54" s="9">
        <v>21</v>
      </c>
      <c r="N54">
        <f t="shared" si="8"/>
        <v>28</v>
      </c>
      <c r="O54" s="43">
        <f t="shared" si="2"/>
        <v>20301</v>
      </c>
    </row>
    <row r="55" spans="1:15" ht="16.5" thickBot="1" x14ac:dyDescent="0.3">
      <c r="A55" s="48" t="s">
        <v>92</v>
      </c>
      <c r="B55" s="47" t="s">
        <v>45</v>
      </c>
      <c r="C55" s="48">
        <v>22001</v>
      </c>
      <c r="D55" s="48"/>
      <c r="E55" s="9">
        <f t="shared" si="5"/>
        <v>22001</v>
      </c>
      <c r="F55" s="48">
        <v>2427</v>
      </c>
      <c r="G55" s="48">
        <v>15</v>
      </c>
      <c r="H55" s="9">
        <f t="shared" si="6"/>
        <v>2442</v>
      </c>
      <c r="I55" s="48">
        <v>3268</v>
      </c>
      <c r="J55" s="48">
        <v>147</v>
      </c>
      <c r="K55" s="9">
        <f t="shared" si="7"/>
        <v>3415</v>
      </c>
      <c r="L55" s="48">
        <v>9</v>
      </c>
      <c r="M55" s="48">
        <v>75</v>
      </c>
      <c r="N55">
        <f t="shared" si="8"/>
        <v>84</v>
      </c>
      <c r="O55" s="43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71093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7109375" bestFit="1" customWidth="1"/>
    <col min="16" max="16" width="13.42578125" bestFit="1" customWidth="1"/>
  </cols>
  <sheetData>
    <row r="1" spans="1:16" x14ac:dyDescent="0.25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25">
      <c r="A2" s="24" t="s">
        <v>100</v>
      </c>
      <c r="B2" s="24" t="s">
        <v>102</v>
      </c>
      <c r="C2" s="24" t="s">
        <v>101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25">
      <c r="A3" s="36" t="s">
        <v>30</v>
      </c>
      <c r="B3" s="37"/>
      <c r="C3" s="37"/>
      <c r="D3" s="38">
        <v>330670.29214999999</v>
      </c>
      <c r="E3" s="39">
        <v>43559.654316666667</v>
      </c>
      <c r="F3" s="38">
        <v>374229.94646666659</v>
      </c>
      <c r="G3" s="38">
        <v>15999.053566666667</v>
      </c>
      <c r="H3" s="39">
        <v>21407.94403333333</v>
      </c>
      <c r="I3" s="38">
        <v>37406.997600000002</v>
      </c>
      <c r="J3" s="38">
        <v>181409.17382500003</v>
      </c>
      <c r="K3" s="39">
        <v>176665.20568333336</v>
      </c>
      <c r="L3" s="38">
        <v>358074.3795083334</v>
      </c>
      <c r="M3" s="38">
        <v>17232.878758333343</v>
      </c>
      <c r="N3" s="39">
        <v>326444.27191666659</v>
      </c>
      <c r="O3" s="38">
        <v>343677.15067499998</v>
      </c>
      <c r="P3" s="40">
        <f>F3+I3+L3+O3</f>
        <v>1113388.47425</v>
      </c>
    </row>
    <row r="4" spans="1:16" x14ac:dyDescent="0.25">
      <c r="A4" s="24" t="s">
        <v>43</v>
      </c>
      <c r="B4" s="25"/>
      <c r="C4" s="25"/>
      <c r="D4" s="29">
        <v>119272.73775833336</v>
      </c>
      <c r="E4" s="30">
        <v>374.53739166666662</v>
      </c>
      <c r="F4" s="29">
        <v>119647.27515000003</v>
      </c>
      <c r="G4" s="29">
        <v>6552.4894249999988</v>
      </c>
      <c r="H4" s="30">
        <v>5607.3079166666666</v>
      </c>
      <c r="I4" s="29">
        <v>12159.797341666665</v>
      </c>
      <c r="J4" s="29">
        <v>57720.510191666675</v>
      </c>
      <c r="K4" s="30">
        <v>42253.293425000003</v>
      </c>
      <c r="L4" s="29">
        <v>99973.803616666672</v>
      </c>
      <c r="M4" s="29">
        <v>3136.0075000000002</v>
      </c>
      <c r="N4" s="30">
        <v>47101.104558333325</v>
      </c>
      <c r="O4" s="29">
        <v>50237.11205833334</v>
      </c>
      <c r="P4" s="40">
        <f t="shared" ref="P4:P55" si="0">F4+I4+L4+O4</f>
        <v>282017.98816666671</v>
      </c>
    </row>
    <row r="5" spans="1:16" x14ac:dyDescent="0.25">
      <c r="A5" s="24" t="s">
        <v>44</v>
      </c>
      <c r="B5" s="25"/>
      <c r="C5" s="25"/>
      <c r="D5" s="29">
        <v>84026.545491666679</v>
      </c>
      <c r="E5" s="30">
        <v>148.24295833333332</v>
      </c>
      <c r="F5" s="29">
        <v>84174.788449999993</v>
      </c>
      <c r="G5" s="29">
        <v>3563.041791666667</v>
      </c>
      <c r="H5" s="30">
        <v>12504.534924999998</v>
      </c>
      <c r="I5" s="29">
        <v>16067.576716666666</v>
      </c>
      <c r="J5" s="29">
        <v>46986.011416666661</v>
      </c>
      <c r="K5" s="30">
        <v>42930.700850000001</v>
      </c>
      <c r="L5" s="29">
        <v>89916.712266666669</v>
      </c>
      <c r="M5" s="29">
        <v>11493.843724999999</v>
      </c>
      <c r="N5" s="30">
        <v>201224.21954166668</v>
      </c>
      <c r="O5" s="29">
        <v>212718.06326666666</v>
      </c>
      <c r="P5" s="40">
        <f t="shared" si="0"/>
        <v>402877.14069999999</v>
      </c>
    </row>
    <row r="6" spans="1:16" x14ac:dyDescent="0.25">
      <c r="A6" s="24" t="s">
        <v>45</v>
      </c>
      <c r="B6" s="25"/>
      <c r="C6" s="25"/>
      <c r="D6" s="29">
        <v>127371.0089</v>
      </c>
      <c r="E6" s="30">
        <v>43036.873966666666</v>
      </c>
      <c r="F6" s="29">
        <v>170407.88286666668</v>
      </c>
      <c r="G6" s="29">
        <v>5883.5223500000011</v>
      </c>
      <c r="H6" s="30">
        <v>3296.1011916666671</v>
      </c>
      <c r="I6" s="29">
        <v>9179.6235416666696</v>
      </c>
      <c r="J6" s="29">
        <v>76702.652216666669</v>
      </c>
      <c r="K6" s="30">
        <v>91481.211408333314</v>
      </c>
      <c r="L6" s="29">
        <v>168183.863625</v>
      </c>
      <c r="M6" s="29">
        <v>2603.0275333333338</v>
      </c>
      <c r="N6" s="30">
        <v>78118.947816666667</v>
      </c>
      <c r="O6" s="29">
        <v>80721.975349999993</v>
      </c>
      <c r="P6" s="40">
        <f t="shared" si="0"/>
        <v>428493.34538333328</v>
      </c>
    </row>
    <row r="7" spans="1:16" x14ac:dyDescent="0.25">
      <c r="A7" s="24">
        <v>9</v>
      </c>
      <c r="B7" s="24" t="s">
        <v>103</v>
      </c>
      <c r="C7" s="24" t="s">
        <v>43</v>
      </c>
      <c r="D7" s="29">
        <v>2196.995625</v>
      </c>
      <c r="E7" s="30">
        <v>0.53642500000000004</v>
      </c>
      <c r="F7" s="29">
        <v>2197.5320499999998</v>
      </c>
      <c r="G7" s="29">
        <v>242.44754166666667</v>
      </c>
      <c r="H7" s="30">
        <v>115.07810000000001</v>
      </c>
      <c r="I7" s="29">
        <v>357.52564166666667</v>
      </c>
      <c r="J7" s="29">
        <v>1170.7594833333333</v>
      </c>
      <c r="K7" s="30">
        <v>1293.0458249999999</v>
      </c>
      <c r="L7" s="29">
        <v>2463.8053083333334</v>
      </c>
      <c r="M7" s="29">
        <v>91.211124999999996</v>
      </c>
      <c r="N7" s="30">
        <v>1953.9250333333334</v>
      </c>
      <c r="O7" s="29">
        <v>2045.1361583333335</v>
      </c>
      <c r="P7" s="40">
        <f t="shared" si="0"/>
        <v>7063.9991583333331</v>
      </c>
    </row>
    <row r="8" spans="1:16" x14ac:dyDescent="0.25">
      <c r="A8" s="22">
        <v>9</v>
      </c>
      <c r="B8" s="32" t="s">
        <v>104</v>
      </c>
      <c r="C8" s="22" t="s">
        <v>43</v>
      </c>
      <c r="D8" s="33">
        <v>1095.753925</v>
      </c>
      <c r="E8" s="34"/>
      <c r="F8" s="33">
        <v>1095.753925</v>
      </c>
      <c r="G8" s="33">
        <v>286.40726666666666</v>
      </c>
      <c r="H8" s="34">
        <v>318.12951666666669</v>
      </c>
      <c r="I8" s="33">
        <v>604.53678333333335</v>
      </c>
      <c r="J8" s="33">
        <v>547.68768333333333</v>
      </c>
      <c r="K8" s="34">
        <v>239.75842499999999</v>
      </c>
      <c r="L8" s="33">
        <v>787.44610833333331</v>
      </c>
      <c r="M8" s="33">
        <v>31.313700000000001</v>
      </c>
      <c r="N8" s="34">
        <v>3411.210775</v>
      </c>
      <c r="O8" s="33">
        <v>3442.5244750000002</v>
      </c>
      <c r="P8" s="40">
        <f t="shared" si="0"/>
        <v>5930.2612916666667</v>
      </c>
    </row>
    <row r="9" spans="1:16" x14ac:dyDescent="0.25">
      <c r="A9" s="22">
        <v>9</v>
      </c>
      <c r="B9" s="32" t="s">
        <v>105</v>
      </c>
      <c r="C9" s="22" t="s">
        <v>43</v>
      </c>
      <c r="D9" s="33">
        <v>4158.4962583333336</v>
      </c>
      <c r="E9" s="34"/>
      <c r="F9" s="33">
        <v>4158.4962583333336</v>
      </c>
      <c r="G9" s="33">
        <v>1046.2601583333333</v>
      </c>
      <c r="H9" s="34">
        <v>170.16841666666667</v>
      </c>
      <c r="I9" s="33">
        <v>1216.4285749999999</v>
      </c>
      <c r="J9" s="33">
        <v>2141.9578499999998</v>
      </c>
      <c r="K9" s="34">
        <v>949.25223333333338</v>
      </c>
      <c r="L9" s="33">
        <v>3091.2100833333334</v>
      </c>
      <c r="M9" s="33">
        <v>49.314358333333331</v>
      </c>
      <c r="N9" s="34">
        <v>6972.6984000000002</v>
      </c>
      <c r="O9" s="33">
        <v>7022.0127583333333</v>
      </c>
      <c r="P9" s="40">
        <f t="shared" si="0"/>
        <v>15488.147675</v>
      </c>
    </row>
    <row r="10" spans="1:16" x14ac:dyDescent="0.25">
      <c r="A10" s="22">
        <v>9</v>
      </c>
      <c r="B10" s="32" t="s">
        <v>106</v>
      </c>
      <c r="C10" s="22" t="s">
        <v>43</v>
      </c>
      <c r="D10" s="33">
        <v>14448.883383333334</v>
      </c>
      <c r="E10" s="34">
        <v>66.807424999999995</v>
      </c>
      <c r="F10" s="33">
        <v>14515.690808333335</v>
      </c>
      <c r="G10" s="33">
        <v>105.538</v>
      </c>
      <c r="H10" s="34">
        <v>860.66922499999998</v>
      </c>
      <c r="I10" s="33">
        <v>966.20722499999999</v>
      </c>
      <c r="J10" s="33">
        <v>7646.8995500000001</v>
      </c>
      <c r="K10" s="34">
        <v>4683.8870999999999</v>
      </c>
      <c r="L10" s="33">
        <v>12330.78665</v>
      </c>
      <c r="M10" s="33">
        <v>14.632616666666667</v>
      </c>
      <c r="N10" s="34">
        <v>1294.7818333333332</v>
      </c>
      <c r="O10" s="33">
        <v>1309.41445</v>
      </c>
      <c r="P10" s="40">
        <f t="shared" si="0"/>
        <v>29122.099133333333</v>
      </c>
    </row>
    <row r="11" spans="1:16" x14ac:dyDescent="0.25">
      <c r="A11" s="22">
        <v>9</v>
      </c>
      <c r="B11" s="32" t="s">
        <v>107</v>
      </c>
      <c r="C11" s="22" t="s">
        <v>43</v>
      </c>
      <c r="D11" s="33">
        <v>3303.7494499999998</v>
      </c>
      <c r="E11" s="34">
        <v>2.78335</v>
      </c>
      <c r="F11" s="33">
        <v>3306.5328</v>
      </c>
      <c r="G11" s="33">
        <v>135.66780833333334</v>
      </c>
      <c r="H11" s="34">
        <v>427.45481666666666</v>
      </c>
      <c r="I11" s="33">
        <v>563.12262499999997</v>
      </c>
      <c r="J11" s="33">
        <v>1566.7594583333334</v>
      </c>
      <c r="K11" s="34">
        <v>1339.7192583333333</v>
      </c>
      <c r="L11" s="33">
        <v>2906.4787166666665</v>
      </c>
      <c r="M11" s="33">
        <v>35.172333333333334</v>
      </c>
      <c r="N11" s="34">
        <v>5188.7289416666663</v>
      </c>
      <c r="O11" s="33">
        <v>5223.9012749999993</v>
      </c>
      <c r="P11" s="40">
        <f t="shared" si="0"/>
        <v>12000.035416666666</v>
      </c>
    </row>
    <row r="12" spans="1:16" x14ac:dyDescent="0.25">
      <c r="A12" s="22">
        <v>9</v>
      </c>
      <c r="B12" s="32" t="s">
        <v>108</v>
      </c>
      <c r="C12" s="22" t="s">
        <v>43</v>
      </c>
      <c r="D12" s="33">
        <v>4827.0803916666664</v>
      </c>
      <c r="E12" s="34"/>
      <c r="F12" s="33">
        <v>4827.0803916666664</v>
      </c>
      <c r="G12" s="33">
        <v>380.85454166666665</v>
      </c>
      <c r="H12" s="34">
        <v>73.989958333333334</v>
      </c>
      <c r="I12" s="33">
        <v>454.84449999999998</v>
      </c>
      <c r="J12" s="33">
        <v>1593.9854</v>
      </c>
      <c r="K12" s="34">
        <v>316.05560833333334</v>
      </c>
      <c r="L12" s="33">
        <v>1910.0410083333334</v>
      </c>
      <c r="M12" s="33">
        <v>52.378183333333332</v>
      </c>
      <c r="N12" s="34">
        <v>210.7732</v>
      </c>
      <c r="O12" s="33">
        <v>263.15138333333334</v>
      </c>
      <c r="P12" s="40">
        <f t="shared" si="0"/>
        <v>7455.117283333333</v>
      </c>
    </row>
    <row r="13" spans="1:16" x14ac:dyDescent="0.25">
      <c r="A13" s="22">
        <v>9</v>
      </c>
      <c r="B13" s="32" t="s">
        <v>109</v>
      </c>
      <c r="C13" s="22" t="s">
        <v>43</v>
      </c>
      <c r="D13" s="33">
        <v>1195.4172166666667</v>
      </c>
      <c r="E13" s="34"/>
      <c r="F13" s="33">
        <v>1195.4172166666667</v>
      </c>
      <c r="G13" s="33">
        <v>262.55994166666665</v>
      </c>
      <c r="H13" s="34">
        <v>321.20970833333331</v>
      </c>
      <c r="I13" s="33">
        <v>583.76964999999996</v>
      </c>
      <c r="J13" s="33">
        <v>696.27431666666666</v>
      </c>
      <c r="K13" s="34">
        <v>290.22009166666669</v>
      </c>
      <c r="L13" s="33">
        <v>986.49440833333335</v>
      </c>
      <c r="M13" s="33">
        <v>18.374908333333334</v>
      </c>
      <c r="N13" s="34">
        <v>906.6935666666667</v>
      </c>
      <c r="O13" s="33">
        <v>925.06847500000003</v>
      </c>
      <c r="P13" s="40">
        <f t="shared" si="0"/>
        <v>3690.7497499999999</v>
      </c>
    </row>
    <row r="14" spans="1:16" x14ac:dyDescent="0.25">
      <c r="A14" s="22">
        <v>9</v>
      </c>
      <c r="B14" s="32" t="s">
        <v>110</v>
      </c>
      <c r="C14" s="22" t="s">
        <v>43</v>
      </c>
      <c r="D14" s="33">
        <v>727.43967499999997</v>
      </c>
      <c r="E14" s="34"/>
      <c r="F14" s="33">
        <v>727.43967499999997</v>
      </c>
      <c r="G14" s="33">
        <v>82.803475000000006</v>
      </c>
      <c r="H14" s="34">
        <v>3.4307249999999998</v>
      </c>
      <c r="I14" s="33">
        <v>86.234200000000001</v>
      </c>
      <c r="J14" s="33">
        <v>459.36758333333336</v>
      </c>
      <c r="K14" s="34">
        <v>201.41127499999999</v>
      </c>
      <c r="L14" s="33">
        <v>660.77885833333335</v>
      </c>
      <c r="M14" s="33">
        <v>1.47065</v>
      </c>
      <c r="N14" s="34">
        <v>159.95501666666667</v>
      </c>
      <c r="O14" s="33">
        <v>161.42566666666667</v>
      </c>
      <c r="P14" s="40">
        <f t="shared" si="0"/>
        <v>1635.8784000000001</v>
      </c>
    </row>
    <row r="15" spans="1:16" x14ac:dyDescent="0.25">
      <c r="A15" s="22">
        <v>9</v>
      </c>
      <c r="B15" s="32" t="s">
        <v>111</v>
      </c>
      <c r="C15" s="22" t="s">
        <v>43</v>
      </c>
      <c r="D15" s="33">
        <v>1682.4353333333333</v>
      </c>
      <c r="E15" s="34"/>
      <c r="F15" s="33">
        <v>1682.4353333333333</v>
      </c>
      <c r="G15" s="33">
        <v>807.693625</v>
      </c>
      <c r="H15" s="34">
        <v>62.180691666666668</v>
      </c>
      <c r="I15" s="33">
        <v>869.87431666666669</v>
      </c>
      <c r="J15" s="33">
        <v>876.88355000000001</v>
      </c>
      <c r="K15" s="34">
        <v>304.395825</v>
      </c>
      <c r="L15" s="33">
        <v>1181.2793750000001</v>
      </c>
      <c r="M15" s="33">
        <v>40.251016666666665</v>
      </c>
      <c r="N15" s="34">
        <v>600.57010000000002</v>
      </c>
      <c r="O15" s="33">
        <v>640.82111666666674</v>
      </c>
      <c r="P15" s="40">
        <f t="shared" si="0"/>
        <v>4374.4101416666672</v>
      </c>
    </row>
    <row r="16" spans="1:16" x14ac:dyDescent="0.25">
      <c r="A16" s="22">
        <v>9</v>
      </c>
      <c r="B16" s="32" t="s">
        <v>112</v>
      </c>
      <c r="C16" s="22" t="s">
        <v>43</v>
      </c>
      <c r="D16" s="33">
        <v>2691.3606</v>
      </c>
      <c r="E16" s="34"/>
      <c r="F16" s="33">
        <v>2691.3606</v>
      </c>
      <c r="G16" s="33">
        <v>304.74618333333331</v>
      </c>
      <c r="H16" s="34">
        <v>88.960849999999994</v>
      </c>
      <c r="I16" s="33">
        <v>393.7070333333333</v>
      </c>
      <c r="J16" s="33">
        <v>1214.8374249999999</v>
      </c>
      <c r="K16" s="34">
        <v>250.79550833333334</v>
      </c>
      <c r="L16" s="33">
        <v>1465.6329333333333</v>
      </c>
      <c r="M16" s="33">
        <v>59.95035</v>
      </c>
      <c r="N16" s="34">
        <v>1385.139075</v>
      </c>
      <c r="O16" s="33">
        <v>1445.0894250000001</v>
      </c>
      <c r="P16" s="40">
        <f t="shared" si="0"/>
        <v>5995.7899916666665</v>
      </c>
    </row>
    <row r="17" spans="1:16" x14ac:dyDescent="0.25">
      <c r="A17" s="22">
        <v>9</v>
      </c>
      <c r="B17" s="32" t="s">
        <v>113</v>
      </c>
      <c r="C17" s="22" t="s">
        <v>43</v>
      </c>
      <c r="D17" s="33">
        <v>22505.403924999999</v>
      </c>
      <c r="E17" s="34">
        <v>272.17879166666665</v>
      </c>
      <c r="F17" s="33">
        <v>22777.582716666664</v>
      </c>
      <c r="G17" s="33">
        <v>241.57874166666667</v>
      </c>
      <c r="H17" s="34">
        <v>204.0025</v>
      </c>
      <c r="I17" s="33">
        <v>445.58124166666664</v>
      </c>
      <c r="J17" s="33">
        <v>10452.372491666667</v>
      </c>
      <c r="K17" s="34">
        <v>9736.4373250000008</v>
      </c>
      <c r="L17" s="33">
        <v>20188.809816666668</v>
      </c>
      <c r="M17" s="33">
        <v>130.45909166666667</v>
      </c>
      <c r="N17" s="34">
        <v>637.41916666666668</v>
      </c>
      <c r="O17" s="33">
        <v>767.87825833333341</v>
      </c>
      <c r="P17" s="40">
        <f t="shared" si="0"/>
        <v>44179.852033333329</v>
      </c>
    </row>
    <row r="18" spans="1:16" x14ac:dyDescent="0.25">
      <c r="A18" s="22">
        <v>9</v>
      </c>
      <c r="B18" s="32" t="s">
        <v>114</v>
      </c>
      <c r="C18" s="22" t="s">
        <v>43</v>
      </c>
      <c r="D18" s="33">
        <v>2318.4087749999999</v>
      </c>
      <c r="E18" s="34">
        <v>3.1149249999999999</v>
      </c>
      <c r="F18" s="33">
        <v>2321.5236999999997</v>
      </c>
      <c r="G18" s="33">
        <v>570.37189166666667</v>
      </c>
      <c r="H18" s="34">
        <v>575.67531666666662</v>
      </c>
      <c r="I18" s="33">
        <v>1146.0472083333334</v>
      </c>
      <c r="J18" s="33">
        <v>1213.5837166666668</v>
      </c>
      <c r="K18" s="34">
        <v>1818.2662083333332</v>
      </c>
      <c r="L18" s="33">
        <v>3031.849925</v>
      </c>
      <c r="M18" s="33">
        <v>40.605049999999999</v>
      </c>
      <c r="N18" s="34">
        <v>1283.7126000000001</v>
      </c>
      <c r="O18" s="33">
        <v>1324.31765</v>
      </c>
      <c r="P18" s="40">
        <f t="shared" si="0"/>
        <v>7823.7384833333335</v>
      </c>
    </row>
    <row r="19" spans="1:16" x14ac:dyDescent="0.25">
      <c r="A19" s="22">
        <v>9</v>
      </c>
      <c r="B19" s="32" t="s">
        <v>115</v>
      </c>
      <c r="C19" s="22" t="s">
        <v>43</v>
      </c>
      <c r="D19" s="33">
        <v>15857.260733333333</v>
      </c>
      <c r="E19" s="34">
        <v>1.5351083333333333</v>
      </c>
      <c r="F19" s="33">
        <v>15858.795841666666</v>
      </c>
      <c r="G19" s="33">
        <v>323.26749999999998</v>
      </c>
      <c r="H19" s="34">
        <v>314.67190833333331</v>
      </c>
      <c r="I19" s="33">
        <v>637.93940833333329</v>
      </c>
      <c r="J19" s="33">
        <v>7150.7510416666664</v>
      </c>
      <c r="K19" s="34">
        <v>2759.2942333333335</v>
      </c>
      <c r="L19" s="33">
        <v>9910.0452750000004</v>
      </c>
      <c r="M19" s="33">
        <v>513.90853333333337</v>
      </c>
      <c r="N19" s="34">
        <v>4776.4462083333337</v>
      </c>
      <c r="O19" s="33">
        <v>5290.354741666667</v>
      </c>
      <c r="P19" s="40">
        <f t="shared" si="0"/>
        <v>31697.135266666664</v>
      </c>
    </row>
    <row r="20" spans="1:16" x14ac:dyDescent="0.25">
      <c r="A20" s="22">
        <v>9</v>
      </c>
      <c r="B20" s="32" t="s">
        <v>116</v>
      </c>
      <c r="C20" s="22" t="s">
        <v>43</v>
      </c>
      <c r="D20" s="33">
        <v>10638.0414</v>
      </c>
      <c r="E20" s="34">
        <v>12.657358333333333</v>
      </c>
      <c r="F20" s="33">
        <v>10650.698758333334</v>
      </c>
      <c r="G20" s="33">
        <v>828.47901666666667</v>
      </c>
      <c r="H20" s="34">
        <v>1539.7294166666666</v>
      </c>
      <c r="I20" s="33">
        <v>2368.2084333333332</v>
      </c>
      <c r="J20" s="33">
        <v>5065.3635000000004</v>
      </c>
      <c r="K20" s="34">
        <v>4720.4174833333336</v>
      </c>
      <c r="L20" s="33">
        <v>9785.780983333334</v>
      </c>
      <c r="M20" s="33">
        <v>125.68623333333333</v>
      </c>
      <c r="N20" s="34">
        <v>11047.338374999999</v>
      </c>
      <c r="O20" s="33">
        <v>11173.024608333333</v>
      </c>
      <c r="P20" s="40">
        <f t="shared" si="0"/>
        <v>33977.712783333336</v>
      </c>
    </row>
    <row r="21" spans="1:16" x14ac:dyDescent="0.25">
      <c r="A21" s="22">
        <v>9</v>
      </c>
      <c r="B21" s="32" t="s">
        <v>117</v>
      </c>
      <c r="C21" s="22" t="s">
        <v>43</v>
      </c>
      <c r="D21" s="33">
        <v>1669.1886333333334</v>
      </c>
      <c r="E21" s="34"/>
      <c r="F21" s="33">
        <v>1669.1886333333334</v>
      </c>
      <c r="G21" s="33">
        <v>252.33625000000001</v>
      </c>
      <c r="H21" s="34">
        <v>150.25735833333334</v>
      </c>
      <c r="I21" s="33">
        <v>402.59360833333335</v>
      </c>
      <c r="J21" s="33">
        <v>1007.1882916666667</v>
      </c>
      <c r="K21" s="34">
        <v>543.47386666666671</v>
      </c>
      <c r="L21" s="33">
        <v>1550.6621583333335</v>
      </c>
      <c r="M21" s="33">
        <v>135.61398333333332</v>
      </c>
      <c r="N21" s="34">
        <v>397.013575</v>
      </c>
      <c r="O21" s="33">
        <v>532.62755833333335</v>
      </c>
      <c r="P21" s="40">
        <f t="shared" si="0"/>
        <v>4155.0719583333339</v>
      </c>
    </row>
    <row r="22" spans="1:16" x14ac:dyDescent="0.25">
      <c r="A22" s="22">
        <v>9</v>
      </c>
      <c r="B22" s="32" t="s">
        <v>118</v>
      </c>
      <c r="C22" s="22" t="s">
        <v>43</v>
      </c>
      <c r="D22" s="33">
        <v>1109.130975</v>
      </c>
      <c r="E22" s="34"/>
      <c r="F22" s="33">
        <v>1109.130975</v>
      </c>
      <c r="G22" s="33">
        <v>94.421316666666669</v>
      </c>
      <c r="H22" s="34">
        <v>12.870266666666666</v>
      </c>
      <c r="I22" s="33">
        <v>107.29158333333334</v>
      </c>
      <c r="J22" s="33">
        <v>555.61209166666663</v>
      </c>
      <c r="K22" s="34">
        <v>79.786116666666672</v>
      </c>
      <c r="L22" s="33">
        <v>635.39820833333329</v>
      </c>
      <c r="M22" s="33">
        <v>1.9731333333333334</v>
      </c>
      <c r="N22" s="34">
        <v>50.345308333333335</v>
      </c>
      <c r="O22" s="33">
        <v>52.318441666666672</v>
      </c>
      <c r="P22" s="40">
        <f t="shared" si="0"/>
        <v>1904.1392083333335</v>
      </c>
    </row>
    <row r="23" spans="1:16" x14ac:dyDescent="0.25">
      <c r="A23" s="22">
        <v>9</v>
      </c>
      <c r="B23" s="32" t="s">
        <v>46</v>
      </c>
      <c r="C23" s="22" t="s">
        <v>43</v>
      </c>
      <c r="D23" s="33">
        <v>28847.691458333335</v>
      </c>
      <c r="E23" s="34">
        <v>14.924008333333333</v>
      </c>
      <c r="F23" s="33">
        <v>28862.615466666666</v>
      </c>
      <c r="G23" s="33">
        <v>587.05616666666663</v>
      </c>
      <c r="H23" s="34">
        <v>368.82914166666666</v>
      </c>
      <c r="I23" s="33">
        <v>955.88530833333334</v>
      </c>
      <c r="J23" s="33">
        <v>14360.226758333334</v>
      </c>
      <c r="K23" s="34">
        <v>12727.077041666667</v>
      </c>
      <c r="L23" s="33">
        <v>27087.303800000002</v>
      </c>
      <c r="M23" s="33">
        <v>1793.6922333333334</v>
      </c>
      <c r="N23" s="34">
        <v>6824.3533833333331</v>
      </c>
      <c r="O23" s="33">
        <v>8618.0456166666663</v>
      </c>
      <c r="P23" s="40">
        <f t="shared" si="0"/>
        <v>65523.850191666672</v>
      </c>
    </row>
    <row r="24" spans="1:16" x14ac:dyDescent="0.25">
      <c r="A24" s="24">
        <v>20</v>
      </c>
      <c r="B24" s="24" t="s">
        <v>119</v>
      </c>
      <c r="C24" s="24" t="s">
        <v>44</v>
      </c>
      <c r="D24" s="29">
        <v>3708.8741</v>
      </c>
      <c r="E24" s="30">
        <v>56.356383333333333</v>
      </c>
      <c r="F24" s="29">
        <v>3765.2304833333333</v>
      </c>
      <c r="G24" s="29">
        <v>426.87991666666665</v>
      </c>
      <c r="H24" s="30">
        <v>1265.5642</v>
      </c>
      <c r="I24" s="29">
        <v>1692.4441166666666</v>
      </c>
      <c r="J24" s="29">
        <v>1816.7893666666666</v>
      </c>
      <c r="K24" s="30">
        <v>1303.7563166666666</v>
      </c>
      <c r="L24" s="29">
        <v>3120.5456833333333</v>
      </c>
      <c r="M24" s="29">
        <v>105.26566666666666</v>
      </c>
      <c r="N24" s="30">
        <v>8152.0352000000003</v>
      </c>
      <c r="O24" s="29">
        <v>8257.3008666666665</v>
      </c>
      <c r="P24" s="40">
        <f t="shared" si="0"/>
        <v>16835.52115</v>
      </c>
    </row>
    <row r="25" spans="1:16" x14ac:dyDescent="0.25">
      <c r="A25" s="22">
        <v>20</v>
      </c>
      <c r="B25" s="32" t="s">
        <v>120</v>
      </c>
      <c r="C25" s="22" t="s">
        <v>44</v>
      </c>
      <c r="D25" s="33">
        <v>524.71669999999995</v>
      </c>
      <c r="E25" s="34">
        <v>0.30827500000000002</v>
      </c>
      <c r="F25" s="33">
        <v>525.02497499999993</v>
      </c>
      <c r="G25" s="33">
        <v>1.562775</v>
      </c>
      <c r="H25" s="34">
        <v>3.6848000000000001</v>
      </c>
      <c r="I25" s="33">
        <v>5.2475750000000003</v>
      </c>
      <c r="J25" s="33">
        <v>537.58721666666668</v>
      </c>
      <c r="K25" s="34">
        <v>18.402166666666666</v>
      </c>
      <c r="L25" s="33">
        <v>555.98938333333331</v>
      </c>
      <c r="M25" s="33">
        <v>1940.0626</v>
      </c>
      <c r="N25" s="34">
        <v>331.28097500000001</v>
      </c>
      <c r="O25" s="33">
        <v>2271.3435749999999</v>
      </c>
      <c r="P25" s="40">
        <f t="shared" si="0"/>
        <v>3357.6055083333331</v>
      </c>
    </row>
    <row r="26" spans="1:16" x14ac:dyDescent="0.25">
      <c r="A26" s="22">
        <v>20</v>
      </c>
      <c r="B26" s="32" t="s">
        <v>121</v>
      </c>
      <c r="C26" s="22" t="s">
        <v>44</v>
      </c>
      <c r="D26" s="33">
        <v>347.91382499999997</v>
      </c>
      <c r="E26" s="34"/>
      <c r="F26" s="33">
        <v>347.91382499999997</v>
      </c>
      <c r="G26" s="33">
        <v>6.6358916666666667</v>
      </c>
      <c r="H26" s="34">
        <v>69.608158333333336</v>
      </c>
      <c r="I26" s="33">
        <v>76.244050000000001</v>
      </c>
      <c r="J26" s="33">
        <v>197.353275</v>
      </c>
      <c r="K26" s="34">
        <v>120.00900833333333</v>
      </c>
      <c r="L26" s="33">
        <v>317.36228333333332</v>
      </c>
      <c r="M26" s="33"/>
      <c r="N26" s="34">
        <v>0.52698333333333336</v>
      </c>
      <c r="O26" s="33">
        <v>0.52698333333333336</v>
      </c>
      <c r="P26" s="40">
        <f t="shared" si="0"/>
        <v>742.04714166666656</v>
      </c>
    </row>
    <row r="27" spans="1:16" x14ac:dyDescent="0.25">
      <c r="A27" s="22">
        <v>20</v>
      </c>
      <c r="B27" s="32" t="s">
        <v>122</v>
      </c>
      <c r="C27" s="22" t="s">
        <v>44</v>
      </c>
      <c r="D27" s="33">
        <v>512.51416666666671</v>
      </c>
      <c r="E27" s="34">
        <v>1.6835500000000001</v>
      </c>
      <c r="F27" s="33">
        <v>514.19771666666668</v>
      </c>
      <c r="G27" s="33"/>
      <c r="H27" s="34">
        <v>13.726875</v>
      </c>
      <c r="I27" s="33">
        <v>13.726875</v>
      </c>
      <c r="J27" s="33">
        <v>177.88044166666666</v>
      </c>
      <c r="K27" s="34">
        <v>549.95726666666667</v>
      </c>
      <c r="L27" s="33">
        <v>727.83770833333335</v>
      </c>
      <c r="M27" s="33">
        <v>185.04605833333332</v>
      </c>
      <c r="N27" s="34">
        <v>137.57918333333333</v>
      </c>
      <c r="O27" s="33">
        <v>322.62524166666662</v>
      </c>
      <c r="P27" s="40">
        <f t="shared" si="0"/>
        <v>1578.3875416666665</v>
      </c>
    </row>
    <row r="28" spans="1:16" x14ac:dyDescent="0.25">
      <c r="A28" s="22">
        <v>20</v>
      </c>
      <c r="B28" s="32" t="s">
        <v>123</v>
      </c>
      <c r="C28" s="22" t="s">
        <v>44</v>
      </c>
      <c r="D28" s="33">
        <v>386.52589999999998</v>
      </c>
      <c r="E28" s="34"/>
      <c r="F28" s="33">
        <v>386.52589999999998</v>
      </c>
      <c r="G28" s="33">
        <v>37.848941666666668</v>
      </c>
      <c r="H28" s="34">
        <v>20.073583333333332</v>
      </c>
      <c r="I28" s="33">
        <v>57.922525</v>
      </c>
      <c r="J28" s="33">
        <v>124.64263333333334</v>
      </c>
      <c r="K28" s="34">
        <v>43.696533333333335</v>
      </c>
      <c r="L28" s="33">
        <v>168.33916666666667</v>
      </c>
      <c r="M28" s="33"/>
      <c r="N28" s="34">
        <v>511.81492500000002</v>
      </c>
      <c r="O28" s="33">
        <v>511.81492500000002</v>
      </c>
      <c r="P28" s="40">
        <f t="shared" si="0"/>
        <v>1124.6025166666668</v>
      </c>
    </row>
    <row r="29" spans="1:16" x14ac:dyDescent="0.25">
      <c r="A29" s="22">
        <v>20</v>
      </c>
      <c r="B29" s="32" t="s">
        <v>124</v>
      </c>
      <c r="C29" s="22" t="s">
        <v>44</v>
      </c>
      <c r="D29" s="33">
        <v>857.952675</v>
      </c>
      <c r="E29" s="34">
        <v>1.3859583333333334</v>
      </c>
      <c r="F29" s="33">
        <v>859.33863333333329</v>
      </c>
      <c r="G29" s="33">
        <v>114.103075</v>
      </c>
      <c r="H29" s="34">
        <v>262.43878333333333</v>
      </c>
      <c r="I29" s="33">
        <v>376.54185833333332</v>
      </c>
      <c r="J29" s="33">
        <v>396.64370000000002</v>
      </c>
      <c r="K29" s="34">
        <v>380.161925</v>
      </c>
      <c r="L29" s="33">
        <v>776.80562499999996</v>
      </c>
      <c r="M29" s="33">
        <v>20.583091666666668</v>
      </c>
      <c r="N29" s="34">
        <v>48.151333333333334</v>
      </c>
      <c r="O29" s="33">
        <v>68.734425000000002</v>
      </c>
      <c r="P29" s="40">
        <f t="shared" si="0"/>
        <v>2081.4205416666664</v>
      </c>
    </row>
    <row r="30" spans="1:16" x14ac:dyDescent="0.25">
      <c r="A30" s="22">
        <v>20</v>
      </c>
      <c r="B30" s="32" t="s">
        <v>125</v>
      </c>
      <c r="C30" s="22" t="s">
        <v>44</v>
      </c>
      <c r="D30" s="33">
        <v>2261.5189083333335</v>
      </c>
      <c r="E30" s="34">
        <v>13.748416666666667</v>
      </c>
      <c r="F30" s="33">
        <v>2275.2673250000003</v>
      </c>
      <c r="G30" s="33">
        <v>760.50123333333329</v>
      </c>
      <c r="H30" s="34">
        <v>264.11879166666665</v>
      </c>
      <c r="I30" s="33">
        <v>1024.6200249999999</v>
      </c>
      <c r="J30" s="33">
        <v>1083.5742</v>
      </c>
      <c r="K30" s="34">
        <v>548.84632499999998</v>
      </c>
      <c r="L30" s="33">
        <v>1632.420525</v>
      </c>
      <c r="M30" s="33">
        <v>247.73246666666665</v>
      </c>
      <c r="N30" s="34">
        <v>118.46819166666667</v>
      </c>
      <c r="O30" s="33">
        <v>366.20065833333331</v>
      </c>
      <c r="P30" s="40">
        <f t="shared" si="0"/>
        <v>5298.5085333333336</v>
      </c>
    </row>
    <row r="31" spans="1:16" x14ac:dyDescent="0.25">
      <c r="A31" s="22">
        <v>20</v>
      </c>
      <c r="B31" s="32" t="s">
        <v>126</v>
      </c>
      <c r="C31" s="22" t="s">
        <v>44</v>
      </c>
      <c r="D31" s="33">
        <v>1257.25335</v>
      </c>
      <c r="E31" s="34">
        <v>0.99509999999999998</v>
      </c>
      <c r="F31" s="33">
        <v>1258.24845</v>
      </c>
      <c r="G31" s="33">
        <v>74.129683333333332</v>
      </c>
      <c r="H31" s="34">
        <v>198.77223333333333</v>
      </c>
      <c r="I31" s="33">
        <v>272.90191666666669</v>
      </c>
      <c r="J31" s="33">
        <v>552.523325</v>
      </c>
      <c r="K31" s="34">
        <v>1537.8383166666667</v>
      </c>
      <c r="L31" s="33">
        <v>2090.3616416666669</v>
      </c>
      <c r="M31" s="33">
        <v>23.817108333333334</v>
      </c>
      <c r="N31" s="34">
        <v>14003.254199999999</v>
      </c>
      <c r="O31" s="33">
        <v>14027.071308333332</v>
      </c>
      <c r="P31" s="40">
        <f t="shared" si="0"/>
        <v>17648.583316666667</v>
      </c>
    </row>
    <row r="32" spans="1:16" x14ac:dyDescent="0.25">
      <c r="A32" s="22">
        <v>20</v>
      </c>
      <c r="B32" s="32" t="s">
        <v>127</v>
      </c>
      <c r="C32" s="22" t="s">
        <v>44</v>
      </c>
      <c r="D32" s="33">
        <v>1085.8135333333332</v>
      </c>
      <c r="E32" s="34"/>
      <c r="F32" s="33">
        <v>1085.8135333333332</v>
      </c>
      <c r="G32" s="33">
        <v>163.89477500000001</v>
      </c>
      <c r="H32" s="34">
        <v>36.465083333333332</v>
      </c>
      <c r="I32" s="33">
        <v>200.35985833333334</v>
      </c>
      <c r="J32" s="33">
        <v>486.55705</v>
      </c>
      <c r="K32" s="34">
        <v>276.32664166666666</v>
      </c>
      <c r="L32" s="33">
        <v>762.88369166666666</v>
      </c>
      <c r="M32" s="33"/>
      <c r="N32" s="34">
        <v>113.85840833333333</v>
      </c>
      <c r="O32" s="33">
        <v>113.85840833333333</v>
      </c>
      <c r="P32" s="40">
        <f t="shared" si="0"/>
        <v>2162.9154916666666</v>
      </c>
    </row>
    <row r="33" spans="1:16" x14ac:dyDescent="0.25">
      <c r="A33" s="22">
        <v>20</v>
      </c>
      <c r="B33" s="32" t="s">
        <v>128</v>
      </c>
      <c r="C33" s="22" t="s">
        <v>44</v>
      </c>
      <c r="D33" s="33">
        <v>637.0915583333333</v>
      </c>
      <c r="E33" s="34"/>
      <c r="F33" s="33">
        <v>637.0915583333333</v>
      </c>
      <c r="G33" s="33">
        <v>125.21163333333334</v>
      </c>
      <c r="H33" s="34">
        <v>265.57924166666669</v>
      </c>
      <c r="I33" s="33">
        <v>390.79087500000003</v>
      </c>
      <c r="J33" s="33">
        <v>353.36615833333332</v>
      </c>
      <c r="K33" s="34">
        <v>829.9271583333333</v>
      </c>
      <c r="L33" s="33">
        <v>1183.2933166666667</v>
      </c>
      <c r="M33" s="33">
        <v>11.432225000000001</v>
      </c>
      <c r="N33" s="34">
        <v>1937.34635</v>
      </c>
      <c r="O33" s="33">
        <v>1948.778575</v>
      </c>
      <c r="P33" s="40">
        <f t="shared" si="0"/>
        <v>4159.9543249999997</v>
      </c>
    </row>
    <row r="34" spans="1:16" x14ac:dyDescent="0.25">
      <c r="A34" s="22">
        <v>20</v>
      </c>
      <c r="B34" s="32" t="s">
        <v>129</v>
      </c>
      <c r="C34" s="22" t="s">
        <v>44</v>
      </c>
      <c r="D34" s="33">
        <v>4393.7149833333333</v>
      </c>
      <c r="E34" s="34">
        <v>10.939758333333334</v>
      </c>
      <c r="F34" s="33">
        <v>4404.6547416666663</v>
      </c>
      <c r="G34" s="33">
        <v>612.88596666666672</v>
      </c>
      <c r="H34" s="34">
        <v>3092.3654916666665</v>
      </c>
      <c r="I34" s="33">
        <v>3705.2514583333332</v>
      </c>
      <c r="J34" s="33">
        <v>1976.6493416666667</v>
      </c>
      <c r="K34" s="34">
        <v>4085.7254916666666</v>
      </c>
      <c r="L34" s="33">
        <v>6062.3748333333333</v>
      </c>
      <c r="M34" s="33">
        <v>87.900724999999994</v>
      </c>
      <c r="N34" s="34">
        <v>1668.6369500000001</v>
      </c>
      <c r="O34" s="33">
        <v>1756.537675</v>
      </c>
      <c r="P34" s="40">
        <f t="shared" si="0"/>
        <v>15928.818708333332</v>
      </c>
    </row>
    <row r="35" spans="1:16" x14ac:dyDescent="0.25">
      <c r="A35" s="22">
        <v>20</v>
      </c>
      <c r="B35" s="32" t="s">
        <v>130</v>
      </c>
      <c r="C35" s="22" t="s">
        <v>44</v>
      </c>
      <c r="D35" s="33">
        <v>580.69563333333338</v>
      </c>
      <c r="E35" s="34">
        <v>2.0451416666666669</v>
      </c>
      <c r="F35" s="33">
        <v>582.7407750000001</v>
      </c>
      <c r="G35" s="33">
        <v>51.472608333333334</v>
      </c>
      <c r="H35" s="34">
        <v>172.22505000000001</v>
      </c>
      <c r="I35" s="33">
        <v>223.69765833333335</v>
      </c>
      <c r="J35" s="33">
        <v>292.78664166666664</v>
      </c>
      <c r="K35" s="34">
        <v>264.46965</v>
      </c>
      <c r="L35" s="33">
        <v>557.25629166666658</v>
      </c>
      <c r="M35" s="33"/>
      <c r="N35" s="34">
        <v>78.800191666666663</v>
      </c>
      <c r="O35" s="33">
        <v>78.800191666666663</v>
      </c>
      <c r="P35" s="40">
        <f t="shared" si="0"/>
        <v>1442.4949166666668</v>
      </c>
    </row>
    <row r="36" spans="1:16" x14ac:dyDescent="0.25">
      <c r="A36" s="22">
        <v>20</v>
      </c>
      <c r="B36" s="32" t="s">
        <v>131</v>
      </c>
      <c r="C36" s="22" t="s">
        <v>44</v>
      </c>
      <c r="D36" s="33">
        <v>1919.2432583333334</v>
      </c>
      <c r="E36" s="34">
        <v>5.4798583333333335</v>
      </c>
      <c r="F36" s="33">
        <v>1924.7231166666668</v>
      </c>
      <c r="G36" s="33">
        <v>266.87819166666668</v>
      </c>
      <c r="H36" s="34">
        <v>3027.6648583333335</v>
      </c>
      <c r="I36" s="33">
        <v>3294.5430500000002</v>
      </c>
      <c r="J36" s="33">
        <v>917.11464999999998</v>
      </c>
      <c r="K36" s="34">
        <v>3447.2179500000002</v>
      </c>
      <c r="L36" s="33">
        <v>4364.3325999999997</v>
      </c>
      <c r="M36" s="33">
        <v>104.56666666666666</v>
      </c>
      <c r="N36" s="34">
        <v>20447.011816666665</v>
      </c>
      <c r="O36" s="33">
        <v>20551.578483333331</v>
      </c>
      <c r="P36" s="40">
        <f t="shared" si="0"/>
        <v>30135.177249999997</v>
      </c>
    </row>
    <row r="37" spans="1:16" x14ac:dyDescent="0.25">
      <c r="A37" s="22">
        <v>20</v>
      </c>
      <c r="B37" s="32" t="s">
        <v>132</v>
      </c>
      <c r="C37" s="22" t="s">
        <v>44</v>
      </c>
      <c r="D37" s="33">
        <v>1120.2441333333334</v>
      </c>
      <c r="E37" s="34"/>
      <c r="F37" s="33">
        <v>1120.2441333333334</v>
      </c>
      <c r="G37" s="33">
        <v>69.518858333333327</v>
      </c>
      <c r="H37" s="34">
        <v>9.7148416666666666</v>
      </c>
      <c r="I37" s="33">
        <v>79.233699999999999</v>
      </c>
      <c r="J37" s="33">
        <v>551.9658833333333</v>
      </c>
      <c r="K37" s="34">
        <v>381.43186666666668</v>
      </c>
      <c r="L37" s="33">
        <v>933.39774999999997</v>
      </c>
      <c r="M37" s="33">
        <v>7.7263000000000002</v>
      </c>
      <c r="N37" s="34">
        <v>413.41145</v>
      </c>
      <c r="O37" s="33">
        <v>421.13774999999998</v>
      </c>
      <c r="P37" s="40">
        <f t="shared" si="0"/>
        <v>2554.0133333333333</v>
      </c>
    </row>
    <row r="38" spans="1:16" x14ac:dyDescent="0.25">
      <c r="A38" s="22">
        <v>20</v>
      </c>
      <c r="B38" s="32" t="s">
        <v>133</v>
      </c>
      <c r="C38" s="22" t="s">
        <v>44</v>
      </c>
      <c r="D38" s="33">
        <v>29567.869741666666</v>
      </c>
      <c r="E38" s="34">
        <v>1.4010666666666667</v>
      </c>
      <c r="F38" s="33">
        <v>29569.270808333331</v>
      </c>
      <c r="G38" s="33">
        <v>140.71880833333333</v>
      </c>
      <c r="H38" s="34">
        <v>171.11862500000001</v>
      </c>
      <c r="I38" s="33">
        <v>311.83743333333337</v>
      </c>
      <c r="J38" s="33">
        <v>12354.947674999999</v>
      </c>
      <c r="K38" s="34">
        <v>1790.169175</v>
      </c>
      <c r="L38" s="33">
        <v>14145.116849999999</v>
      </c>
      <c r="M38" s="33">
        <v>562.23088333333328</v>
      </c>
      <c r="N38" s="34">
        <v>6605.4691583333333</v>
      </c>
      <c r="O38" s="33">
        <v>7167.7000416666669</v>
      </c>
      <c r="P38" s="40">
        <f t="shared" si="0"/>
        <v>51193.925133333338</v>
      </c>
    </row>
    <row r="39" spans="1:16" x14ac:dyDescent="0.25">
      <c r="A39" s="22">
        <v>20</v>
      </c>
      <c r="B39" s="32" t="s">
        <v>134</v>
      </c>
      <c r="C39" s="22" t="s">
        <v>44</v>
      </c>
      <c r="D39" s="33">
        <v>2494.3452083333332</v>
      </c>
      <c r="E39" s="34">
        <v>1.0740499999999999</v>
      </c>
      <c r="F39" s="33">
        <v>2495.4192583333333</v>
      </c>
      <c r="G39" s="33">
        <v>158.47359166666666</v>
      </c>
      <c r="H39" s="34">
        <v>434.51122500000002</v>
      </c>
      <c r="I39" s="33">
        <v>592.98481666666669</v>
      </c>
      <c r="J39" s="33">
        <v>1084.4843916666666</v>
      </c>
      <c r="K39" s="34">
        <v>1137.6038416666668</v>
      </c>
      <c r="L39" s="33">
        <v>2222.0882333333334</v>
      </c>
      <c r="M39" s="33">
        <v>161.72925833333332</v>
      </c>
      <c r="N39" s="34">
        <v>13528.381358333334</v>
      </c>
      <c r="O39" s="33">
        <v>13690.110616666667</v>
      </c>
      <c r="P39" s="40">
        <f t="shared" si="0"/>
        <v>19000.602924999999</v>
      </c>
    </row>
    <row r="40" spans="1:16" x14ac:dyDescent="0.25">
      <c r="A40" s="22">
        <v>20</v>
      </c>
      <c r="B40" s="32" t="s">
        <v>135</v>
      </c>
      <c r="C40" s="22" t="s">
        <v>44</v>
      </c>
      <c r="D40" s="33">
        <v>957.03899166666667</v>
      </c>
      <c r="E40" s="34">
        <v>6.2777500000000002</v>
      </c>
      <c r="F40" s="33">
        <v>963.31674166666664</v>
      </c>
      <c r="G40" s="33">
        <v>26.110341666666667</v>
      </c>
      <c r="H40" s="34">
        <v>143.84273333333334</v>
      </c>
      <c r="I40" s="33">
        <v>169.95307500000001</v>
      </c>
      <c r="J40" s="33">
        <v>957.84649166666668</v>
      </c>
      <c r="K40" s="34">
        <v>1176.8553999999999</v>
      </c>
      <c r="L40" s="33">
        <v>2134.7018916666666</v>
      </c>
      <c r="M40" s="33">
        <v>450.58321666666666</v>
      </c>
      <c r="N40" s="34">
        <v>1228.8105416666667</v>
      </c>
      <c r="O40" s="33">
        <v>1679.3937583333334</v>
      </c>
      <c r="P40" s="40">
        <f t="shared" si="0"/>
        <v>4947.3654666666671</v>
      </c>
    </row>
    <row r="41" spans="1:16" x14ac:dyDescent="0.25">
      <c r="A41" s="22">
        <v>20</v>
      </c>
      <c r="B41" s="32" t="s">
        <v>136</v>
      </c>
      <c r="C41" s="22" t="s">
        <v>44</v>
      </c>
      <c r="D41" s="33">
        <v>2628.2577916666669</v>
      </c>
      <c r="E41" s="34">
        <v>0.95169999999999999</v>
      </c>
      <c r="F41" s="33">
        <v>2629.209491666667</v>
      </c>
      <c r="G41" s="33">
        <v>462.55565833333333</v>
      </c>
      <c r="H41" s="34">
        <v>2814.5985249999999</v>
      </c>
      <c r="I41" s="33">
        <v>3277.1541833333331</v>
      </c>
      <c r="J41" s="33">
        <v>1563.4603416666666</v>
      </c>
      <c r="K41" s="34">
        <v>1694.5945916666667</v>
      </c>
      <c r="L41" s="33">
        <v>3258.0549333333333</v>
      </c>
      <c r="M41" s="33">
        <v>172.11759166666667</v>
      </c>
      <c r="N41" s="34">
        <v>1196.848025</v>
      </c>
      <c r="O41" s="33">
        <v>1368.9656166666666</v>
      </c>
      <c r="P41" s="40">
        <f t="shared" si="0"/>
        <v>10533.384225</v>
      </c>
    </row>
    <row r="42" spans="1:16" x14ac:dyDescent="0.25">
      <c r="A42" s="22">
        <v>20</v>
      </c>
      <c r="B42" s="32" t="s">
        <v>63</v>
      </c>
      <c r="C42" s="22" t="s">
        <v>44</v>
      </c>
      <c r="D42" s="33">
        <v>28784.961033333333</v>
      </c>
      <c r="E42" s="34">
        <v>45.595950000000002</v>
      </c>
      <c r="F42" s="33">
        <v>28830.556983333332</v>
      </c>
      <c r="G42" s="33">
        <v>63.659841666666665</v>
      </c>
      <c r="H42" s="34">
        <v>238.461825</v>
      </c>
      <c r="I42" s="33">
        <v>302.12166666666667</v>
      </c>
      <c r="J42" s="33">
        <v>21559.838633333333</v>
      </c>
      <c r="K42" s="34">
        <v>23343.711224999999</v>
      </c>
      <c r="L42" s="33">
        <v>44903.549858333332</v>
      </c>
      <c r="M42" s="33">
        <v>7413.0498666666663</v>
      </c>
      <c r="N42" s="34">
        <v>130702.5343</v>
      </c>
      <c r="O42" s="33">
        <v>138115.58416666667</v>
      </c>
      <c r="P42" s="40">
        <f t="shared" si="0"/>
        <v>212151.81267499999</v>
      </c>
    </row>
    <row r="43" spans="1:16" x14ac:dyDescent="0.25">
      <c r="A43" s="24">
        <v>48</v>
      </c>
      <c r="B43" s="24" t="s">
        <v>137</v>
      </c>
      <c r="C43" s="24" t="s">
        <v>45</v>
      </c>
      <c r="D43" s="29">
        <v>36141.951083333333</v>
      </c>
      <c r="E43" s="30">
        <v>6886.9587666666666</v>
      </c>
      <c r="F43" s="29">
        <v>43028.909849999996</v>
      </c>
      <c r="G43" s="29">
        <v>719.01809166666669</v>
      </c>
      <c r="H43" s="30">
        <v>326.47859999999997</v>
      </c>
      <c r="I43" s="29">
        <v>1045.4966916666667</v>
      </c>
      <c r="J43" s="29">
        <v>23552.104033333333</v>
      </c>
      <c r="K43" s="30">
        <v>32701.197225</v>
      </c>
      <c r="L43" s="29">
        <v>56253.301258333333</v>
      </c>
      <c r="M43" s="29">
        <v>953.18954166666663</v>
      </c>
      <c r="N43" s="30">
        <v>3593.5697749999999</v>
      </c>
      <c r="O43" s="29">
        <v>4546.7593166666666</v>
      </c>
      <c r="P43" s="40">
        <f t="shared" si="0"/>
        <v>104874.46711666667</v>
      </c>
    </row>
    <row r="44" spans="1:16" x14ac:dyDescent="0.25">
      <c r="A44" s="22">
        <v>48</v>
      </c>
      <c r="B44" s="32" t="s">
        <v>138</v>
      </c>
      <c r="C44" s="22" t="s">
        <v>45</v>
      </c>
      <c r="D44" s="33">
        <v>4495.3114166666664</v>
      </c>
      <c r="E44" s="34">
        <v>169.23084166666666</v>
      </c>
      <c r="F44" s="33">
        <v>4664.5422583333329</v>
      </c>
      <c r="G44" s="33">
        <v>135.527175</v>
      </c>
      <c r="H44" s="34">
        <v>230.79558333333333</v>
      </c>
      <c r="I44" s="33">
        <v>366.32275833333335</v>
      </c>
      <c r="J44" s="33">
        <v>1763.69265</v>
      </c>
      <c r="K44" s="34">
        <v>3129.7832583333334</v>
      </c>
      <c r="L44" s="33">
        <v>4893.4759083333338</v>
      </c>
      <c r="M44" s="33">
        <v>44.147541666666669</v>
      </c>
      <c r="N44" s="34">
        <v>6216.5730750000002</v>
      </c>
      <c r="O44" s="33">
        <v>6260.7206166666665</v>
      </c>
      <c r="P44" s="40">
        <f t="shared" si="0"/>
        <v>16185.061541666666</v>
      </c>
    </row>
    <row r="45" spans="1:16" x14ac:dyDescent="0.25">
      <c r="A45" s="22">
        <v>48</v>
      </c>
      <c r="B45" s="32" t="s">
        <v>139</v>
      </c>
      <c r="C45" s="22" t="s">
        <v>45</v>
      </c>
      <c r="D45" s="33">
        <v>3869.6588750000001</v>
      </c>
      <c r="E45" s="34">
        <v>112.56919166666667</v>
      </c>
      <c r="F45" s="33">
        <v>3982.2280666666666</v>
      </c>
      <c r="G45" s="33">
        <v>154.570975</v>
      </c>
      <c r="H45" s="34">
        <v>7.8222083333333332</v>
      </c>
      <c r="I45" s="33">
        <v>162.39318333333333</v>
      </c>
      <c r="J45" s="33">
        <v>2461.2094916666665</v>
      </c>
      <c r="K45" s="34">
        <v>1235.0269416666667</v>
      </c>
      <c r="L45" s="33">
        <v>3696.2364333333335</v>
      </c>
      <c r="M45" s="33">
        <v>51.147874999999999</v>
      </c>
      <c r="N45" s="34">
        <v>452.27403333333331</v>
      </c>
      <c r="O45" s="33">
        <v>503.42190833333331</v>
      </c>
      <c r="P45" s="40">
        <f t="shared" si="0"/>
        <v>8344.2795916666673</v>
      </c>
    </row>
    <row r="46" spans="1:16" x14ac:dyDescent="0.25">
      <c r="A46" s="22">
        <v>48</v>
      </c>
      <c r="B46" s="32" t="s">
        <v>140</v>
      </c>
      <c r="C46" s="22" t="s">
        <v>45</v>
      </c>
      <c r="D46" s="33">
        <v>22927.450516666668</v>
      </c>
      <c r="E46" s="34">
        <v>164.605875</v>
      </c>
      <c r="F46" s="33">
        <v>23092.056391666669</v>
      </c>
      <c r="G46" s="33">
        <v>257.07867499999998</v>
      </c>
      <c r="H46" s="34">
        <v>39.468200000000003</v>
      </c>
      <c r="I46" s="33">
        <v>296.546875</v>
      </c>
      <c r="J46" s="33">
        <v>13767.853991666667</v>
      </c>
      <c r="K46" s="34">
        <v>14471.093041666667</v>
      </c>
      <c r="L46" s="33">
        <v>28238.947033333334</v>
      </c>
      <c r="M46" s="33">
        <v>464.37932499999999</v>
      </c>
      <c r="N46" s="34">
        <v>1645.9609083333332</v>
      </c>
      <c r="O46" s="33">
        <v>2110.3402333333333</v>
      </c>
      <c r="P46" s="40">
        <f t="shared" si="0"/>
        <v>53737.890533333339</v>
      </c>
    </row>
    <row r="47" spans="1:16" x14ac:dyDescent="0.25">
      <c r="A47" s="22">
        <v>48</v>
      </c>
      <c r="B47" s="32" t="s">
        <v>141</v>
      </c>
      <c r="C47" s="22" t="s">
        <v>45</v>
      </c>
      <c r="D47" s="33">
        <v>611.31791666666663</v>
      </c>
      <c r="E47" s="34"/>
      <c r="F47" s="33">
        <v>611.31791666666663</v>
      </c>
      <c r="G47" s="33">
        <v>26.417533333333335</v>
      </c>
      <c r="H47" s="34">
        <v>9.6497583333333328</v>
      </c>
      <c r="I47" s="33">
        <v>36.067291666666669</v>
      </c>
      <c r="J47" s="33">
        <v>304.62545833333331</v>
      </c>
      <c r="K47" s="34">
        <v>386.46491666666668</v>
      </c>
      <c r="L47" s="33">
        <v>691.09037499999999</v>
      </c>
      <c r="M47" s="33">
        <v>3.6063833333333335</v>
      </c>
      <c r="N47" s="34">
        <v>3982.1498499999998</v>
      </c>
      <c r="O47" s="33">
        <v>3985.7562333333331</v>
      </c>
      <c r="P47" s="40">
        <f t="shared" si="0"/>
        <v>5324.2318166666664</v>
      </c>
    </row>
    <row r="48" spans="1:16" x14ac:dyDescent="0.25">
      <c r="A48" s="22">
        <v>48</v>
      </c>
      <c r="B48" s="32" t="s">
        <v>142</v>
      </c>
      <c r="C48" s="22" t="s">
        <v>45</v>
      </c>
      <c r="D48" s="33">
        <v>3876.9968916666667</v>
      </c>
      <c r="E48" s="34">
        <v>30.553674999999998</v>
      </c>
      <c r="F48" s="33">
        <v>3907.5505666666668</v>
      </c>
      <c r="G48" s="33">
        <v>267.05044166666664</v>
      </c>
      <c r="H48" s="34">
        <v>29.577358333333333</v>
      </c>
      <c r="I48" s="33">
        <v>296.62779999999998</v>
      </c>
      <c r="J48" s="33">
        <v>1692.0292999999999</v>
      </c>
      <c r="K48" s="34">
        <v>552.75209166666662</v>
      </c>
      <c r="L48" s="33">
        <v>2244.7813916666664</v>
      </c>
      <c r="M48" s="33">
        <v>17.359033333333333</v>
      </c>
      <c r="N48" s="34">
        <v>1112.5717333333334</v>
      </c>
      <c r="O48" s="33">
        <v>1129.9307666666668</v>
      </c>
      <c r="P48" s="40">
        <f t="shared" si="0"/>
        <v>7578.8905250000007</v>
      </c>
    </row>
    <row r="49" spans="1:16" x14ac:dyDescent="0.25">
      <c r="A49" s="22">
        <v>48</v>
      </c>
      <c r="B49" s="32" t="s">
        <v>143</v>
      </c>
      <c r="C49" s="22" t="s">
        <v>45</v>
      </c>
      <c r="D49" s="33">
        <v>14505.259191666666</v>
      </c>
      <c r="E49" s="34">
        <v>1064.6169083333334</v>
      </c>
      <c r="F49" s="33">
        <v>15569.876099999999</v>
      </c>
      <c r="G49" s="33">
        <v>655.22024999999996</v>
      </c>
      <c r="H49" s="34">
        <v>3.8589583333333333</v>
      </c>
      <c r="I49" s="33">
        <v>659.07920833333333</v>
      </c>
      <c r="J49" s="33">
        <v>9692.5832333333328</v>
      </c>
      <c r="K49" s="34">
        <v>11491.91185</v>
      </c>
      <c r="L49" s="33">
        <v>21184.495083333335</v>
      </c>
      <c r="M49" s="33">
        <v>328.601675</v>
      </c>
      <c r="N49" s="34">
        <v>6204.5432666666666</v>
      </c>
      <c r="O49" s="33">
        <v>6533.1449416666665</v>
      </c>
      <c r="P49" s="40">
        <f t="shared" si="0"/>
        <v>43946.595333333331</v>
      </c>
    </row>
    <row r="50" spans="1:16" x14ac:dyDescent="0.25">
      <c r="A50" s="22">
        <v>48</v>
      </c>
      <c r="B50" s="32" t="s">
        <v>144</v>
      </c>
      <c r="C50" s="22" t="s">
        <v>45</v>
      </c>
      <c r="D50" s="33">
        <v>15122.10605</v>
      </c>
      <c r="E50" s="34">
        <v>34569.75815833333</v>
      </c>
      <c r="F50" s="33">
        <v>49691.864208333332</v>
      </c>
      <c r="G50" s="33">
        <v>2286.6968833333335</v>
      </c>
      <c r="H50" s="34">
        <v>2199.7027166666667</v>
      </c>
      <c r="I50" s="33">
        <v>4486.3996000000006</v>
      </c>
      <c r="J50" s="33">
        <v>7792.9334083333333</v>
      </c>
      <c r="K50" s="34">
        <v>11171.407291666666</v>
      </c>
      <c r="L50" s="33">
        <v>18964.340700000001</v>
      </c>
      <c r="M50" s="33">
        <v>342.33557500000001</v>
      </c>
      <c r="N50" s="34">
        <v>24377.105658333334</v>
      </c>
      <c r="O50" s="33">
        <v>24719.441233333335</v>
      </c>
      <c r="P50" s="40">
        <f t="shared" si="0"/>
        <v>97862.045741666661</v>
      </c>
    </row>
    <row r="51" spans="1:16" x14ac:dyDescent="0.25">
      <c r="A51" s="22">
        <v>48</v>
      </c>
      <c r="B51" s="32" t="s">
        <v>145</v>
      </c>
      <c r="C51" s="22" t="s">
        <v>45</v>
      </c>
      <c r="D51" s="33">
        <v>6634.1113333333333</v>
      </c>
      <c r="E51" s="34">
        <v>2.0155750000000001</v>
      </c>
      <c r="F51" s="33">
        <v>6636.1269083333336</v>
      </c>
      <c r="G51" s="33">
        <v>321.07399166666664</v>
      </c>
      <c r="H51" s="34">
        <v>21.908691666666666</v>
      </c>
      <c r="I51" s="33">
        <v>342.98268333333328</v>
      </c>
      <c r="J51" s="33">
        <v>3703.9284583333333</v>
      </c>
      <c r="K51" s="34">
        <v>3439.6989083333333</v>
      </c>
      <c r="L51" s="33">
        <v>7143.6273666666666</v>
      </c>
      <c r="M51" s="33">
        <v>72.938691666666671</v>
      </c>
      <c r="N51" s="34">
        <v>618.10125000000005</v>
      </c>
      <c r="O51" s="33">
        <v>691.03994166666666</v>
      </c>
      <c r="P51" s="40">
        <f t="shared" si="0"/>
        <v>14813.776900000001</v>
      </c>
    </row>
    <row r="52" spans="1:16" x14ac:dyDescent="0.25">
      <c r="A52" s="22">
        <v>48</v>
      </c>
      <c r="B52" s="32" t="s">
        <v>146</v>
      </c>
      <c r="C52" s="22" t="s">
        <v>45</v>
      </c>
      <c r="D52" s="33">
        <v>3388.0969083333334</v>
      </c>
      <c r="E52" s="34">
        <v>0.84830833333333333</v>
      </c>
      <c r="F52" s="33">
        <v>3388.945216666667</v>
      </c>
      <c r="G52" s="33">
        <v>192.175825</v>
      </c>
      <c r="H52" s="34">
        <v>333.62901666666664</v>
      </c>
      <c r="I52" s="33">
        <v>525.80484166666668</v>
      </c>
      <c r="J52" s="33">
        <v>2287.7271083333335</v>
      </c>
      <c r="K52" s="34">
        <v>2206.0833499999999</v>
      </c>
      <c r="L52" s="33">
        <v>4493.8104583333334</v>
      </c>
      <c r="M52" s="33">
        <v>63.257333333333335</v>
      </c>
      <c r="N52" s="34">
        <v>1567.4301916666666</v>
      </c>
      <c r="O52" s="33">
        <v>1630.6875249999998</v>
      </c>
      <c r="P52" s="40">
        <f t="shared" si="0"/>
        <v>10039.248041666666</v>
      </c>
    </row>
    <row r="53" spans="1:16" x14ac:dyDescent="0.25">
      <c r="A53" s="22">
        <v>48</v>
      </c>
      <c r="B53" s="32" t="s">
        <v>147</v>
      </c>
      <c r="C53" s="22" t="s">
        <v>45</v>
      </c>
      <c r="D53" s="33">
        <v>2929.7151916666667</v>
      </c>
      <c r="E53" s="34">
        <v>2.0054833333333333</v>
      </c>
      <c r="F53" s="33">
        <v>2931.720675</v>
      </c>
      <c r="G53" s="33">
        <v>188.73772500000001</v>
      </c>
      <c r="H53" s="34">
        <v>17.688725000000002</v>
      </c>
      <c r="I53" s="33">
        <v>206.42645000000002</v>
      </c>
      <c r="J53" s="33">
        <v>1796.7118166666667</v>
      </c>
      <c r="K53" s="34">
        <v>701.23244166666666</v>
      </c>
      <c r="L53" s="33">
        <v>2497.9442583333334</v>
      </c>
      <c r="M53" s="33">
        <v>64.178725</v>
      </c>
      <c r="N53" s="34">
        <v>874.192725</v>
      </c>
      <c r="O53" s="33">
        <v>938.37144999999998</v>
      </c>
      <c r="P53" s="40">
        <f t="shared" si="0"/>
        <v>6574.462833333333</v>
      </c>
    </row>
    <row r="54" spans="1:16" x14ac:dyDescent="0.25">
      <c r="A54" s="22">
        <v>48</v>
      </c>
      <c r="B54" s="32" t="s">
        <v>148</v>
      </c>
      <c r="C54" s="22" t="s">
        <v>45</v>
      </c>
      <c r="D54" s="33">
        <v>3205.9418333333333</v>
      </c>
      <c r="E54" s="34"/>
      <c r="F54" s="33">
        <v>3205.9418333333333</v>
      </c>
      <c r="G54" s="33">
        <v>416.22701666666666</v>
      </c>
      <c r="H54" s="34">
        <v>30.609433333333332</v>
      </c>
      <c r="I54" s="33">
        <v>446.83645000000001</v>
      </c>
      <c r="J54" s="33">
        <v>1542.5270916666666</v>
      </c>
      <c r="K54" s="34">
        <v>1667.8275916666666</v>
      </c>
      <c r="L54" s="33">
        <v>3210.354683333333</v>
      </c>
      <c r="M54" s="33">
        <v>43.207349999999998</v>
      </c>
      <c r="N54" s="34">
        <v>6161.3747750000002</v>
      </c>
      <c r="O54" s="33">
        <v>6204.5821249999999</v>
      </c>
      <c r="P54" s="40">
        <f t="shared" si="0"/>
        <v>13067.715091666665</v>
      </c>
    </row>
    <row r="55" spans="1:16" x14ac:dyDescent="0.25">
      <c r="A55" s="22">
        <v>48</v>
      </c>
      <c r="B55" s="32" t="s">
        <v>82</v>
      </c>
      <c r="C55" s="22" t="s">
        <v>45</v>
      </c>
      <c r="D55" s="33">
        <v>9663.0916916666665</v>
      </c>
      <c r="E55" s="34">
        <v>33.711183333333331</v>
      </c>
      <c r="F55" s="33">
        <v>9696.8028749999994</v>
      </c>
      <c r="G55" s="33">
        <v>263.72776666666664</v>
      </c>
      <c r="H55" s="34">
        <v>44.911941666666664</v>
      </c>
      <c r="I55" s="33">
        <v>308.63970833333332</v>
      </c>
      <c r="J55" s="33">
        <v>6344.7261749999998</v>
      </c>
      <c r="K55" s="34">
        <v>8326.7325000000001</v>
      </c>
      <c r="L55" s="33">
        <v>14671.458675</v>
      </c>
      <c r="M55" s="33">
        <v>154.67848333333333</v>
      </c>
      <c r="N55" s="34">
        <v>21313.100575</v>
      </c>
      <c r="O55" s="33">
        <v>21467.779058333334</v>
      </c>
      <c r="P55" s="40">
        <f t="shared" si="0"/>
        <v>46144.680316666665</v>
      </c>
    </row>
    <row r="58" spans="1:16" x14ac:dyDescent="0.25">
      <c r="A58" s="20" t="s">
        <v>18</v>
      </c>
      <c r="C58" s="20" t="s">
        <v>18</v>
      </c>
    </row>
    <row r="59" spans="1:16" x14ac:dyDescent="0.25">
      <c r="A59" s="20" t="s">
        <v>43</v>
      </c>
      <c r="C59" s="20" t="s">
        <v>19</v>
      </c>
    </row>
    <row r="60" spans="1:16" x14ac:dyDescent="0.25">
      <c r="A60" s="20" t="s">
        <v>44</v>
      </c>
      <c r="C60" s="20" t="s">
        <v>20</v>
      </c>
    </row>
    <row r="61" spans="1:16" x14ac:dyDescent="0.25">
      <c r="A61" s="20" t="s">
        <v>45</v>
      </c>
      <c r="C61" s="20" t="s">
        <v>21</v>
      </c>
    </row>
    <row r="62" spans="1:16" x14ac:dyDescent="0.25">
      <c r="A62" s="21" t="s">
        <v>46</v>
      </c>
      <c r="C62" s="20" t="s">
        <v>43</v>
      </c>
    </row>
    <row r="63" spans="1:16" x14ac:dyDescent="0.25">
      <c r="A63" s="21" t="s">
        <v>47</v>
      </c>
      <c r="C63" s="20" t="s">
        <v>43</v>
      </c>
    </row>
    <row r="64" spans="1:16" x14ac:dyDescent="0.25">
      <c r="A64" s="21" t="s">
        <v>48</v>
      </c>
      <c r="C64" s="20" t="s">
        <v>43</v>
      </c>
    </row>
    <row r="65" spans="1:3" x14ac:dyDescent="0.25">
      <c r="A65" s="21" t="s">
        <v>49</v>
      </c>
      <c r="C65" s="20" t="s">
        <v>43</v>
      </c>
    </row>
    <row r="66" spans="1:3" x14ac:dyDescent="0.25">
      <c r="A66" s="21" t="s">
        <v>50</v>
      </c>
      <c r="C66" s="20" t="s">
        <v>43</v>
      </c>
    </row>
    <row r="67" spans="1:3" x14ac:dyDescent="0.25">
      <c r="A67" s="21" t="s">
        <v>51</v>
      </c>
      <c r="C67" s="20" t="s">
        <v>43</v>
      </c>
    </row>
    <row r="68" spans="1:3" x14ac:dyDescent="0.25">
      <c r="A68" s="21" t="s">
        <v>52</v>
      </c>
      <c r="C68" s="20" t="s">
        <v>43</v>
      </c>
    </row>
    <row r="69" spans="1:3" x14ac:dyDescent="0.25">
      <c r="A69" s="21" t="s">
        <v>53</v>
      </c>
      <c r="C69" s="20" t="s">
        <v>43</v>
      </c>
    </row>
    <row r="70" spans="1:3" x14ac:dyDescent="0.25">
      <c r="A70" s="21" t="s">
        <v>54</v>
      </c>
      <c r="C70" s="20" t="s">
        <v>43</v>
      </c>
    </row>
    <row r="71" spans="1:3" x14ac:dyDescent="0.25">
      <c r="A71" s="21" t="s">
        <v>55</v>
      </c>
      <c r="C71" s="20" t="s">
        <v>43</v>
      </c>
    </row>
    <row r="72" spans="1:3" x14ac:dyDescent="0.25">
      <c r="A72" s="21" t="s">
        <v>56</v>
      </c>
      <c r="C72" s="20" t="s">
        <v>43</v>
      </c>
    </row>
    <row r="73" spans="1:3" x14ac:dyDescent="0.25">
      <c r="A73" s="21" t="s">
        <v>57</v>
      </c>
      <c r="C73" s="20" t="s">
        <v>43</v>
      </c>
    </row>
    <row r="74" spans="1:3" x14ac:dyDescent="0.25">
      <c r="A74" s="21" t="s">
        <v>58</v>
      </c>
      <c r="C74" s="20" t="s">
        <v>43</v>
      </c>
    </row>
    <row r="75" spans="1:3" x14ac:dyDescent="0.25">
      <c r="A75" s="21" t="s">
        <v>59</v>
      </c>
      <c r="C75" s="20" t="s">
        <v>43</v>
      </c>
    </row>
    <row r="76" spans="1:3" x14ac:dyDescent="0.25">
      <c r="A76" s="21" t="s">
        <v>60</v>
      </c>
      <c r="C76" s="20" t="s">
        <v>43</v>
      </c>
    </row>
    <row r="77" spans="1:3" x14ac:dyDescent="0.25">
      <c r="A77" s="21" t="s">
        <v>61</v>
      </c>
      <c r="C77" s="20" t="s">
        <v>43</v>
      </c>
    </row>
    <row r="78" spans="1:3" x14ac:dyDescent="0.25">
      <c r="A78" s="21" t="s">
        <v>62</v>
      </c>
      <c r="C78" s="20" t="s">
        <v>43</v>
      </c>
    </row>
    <row r="79" spans="1:3" x14ac:dyDescent="0.25">
      <c r="A79" s="21" t="s">
        <v>63</v>
      </c>
      <c r="C79" s="20" t="s">
        <v>44</v>
      </c>
    </row>
    <row r="80" spans="1:3" x14ac:dyDescent="0.25">
      <c r="A80" s="21" t="s">
        <v>64</v>
      </c>
      <c r="C80" s="20" t="s">
        <v>44</v>
      </c>
    </row>
    <row r="81" spans="1:3" x14ac:dyDescent="0.25">
      <c r="A81" s="21" t="s">
        <v>65</v>
      </c>
      <c r="C81" s="20" t="s">
        <v>44</v>
      </c>
    </row>
    <row r="82" spans="1:3" x14ac:dyDescent="0.25">
      <c r="A82" s="21" t="s">
        <v>66</v>
      </c>
      <c r="C82" s="20" t="s">
        <v>44</v>
      </c>
    </row>
    <row r="83" spans="1:3" x14ac:dyDescent="0.25">
      <c r="A83" s="21" t="s">
        <v>67</v>
      </c>
      <c r="C83" s="20" t="s">
        <v>44</v>
      </c>
    </row>
    <row r="84" spans="1:3" x14ac:dyDescent="0.25">
      <c r="A84" s="21" t="s">
        <v>68</v>
      </c>
      <c r="C84" s="20" t="s">
        <v>44</v>
      </c>
    </row>
    <row r="85" spans="1:3" x14ac:dyDescent="0.25">
      <c r="A85" s="21" t="s">
        <v>69</v>
      </c>
      <c r="C85" s="20" t="s">
        <v>44</v>
      </c>
    </row>
    <row r="86" spans="1:3" x14ac:dyDescent="0.25">
      <c r="A86" s="21" t="s">
        <v>70</v>
      </c>
      <c r="C86" s="20" t="s">
        <v>44</v>
      </c>
    </row>
    <row r="87" spans="1:3" x14ac:dyDescent="0.25">
      <c r="A87" s="21" t="s">
        <v>71</v>
      </c>
      <c r="C87" s="20" t="s">
        <v>44</v>
      </c>
    </row>
    <row r="88" spans="1:3" x14ac:dyDescent="0.25">
      <c r="A88" s="21" t="s">
        <v>72</v>
      </c>
      <c r="C88" s="20" t="s">
        <v>44</v>
      </c>
    </row>
    <row r="89" spans="1:3" x14ac:dyDescent="0.25">
      <c r="A89" s="21" t="s">
        <v>73</v>
      </c>
      <c r="C89" s="20" t="s">
        <v>44</v>
      </c>
    </row>
    <row r="90" spans="1:3" x14ac:dyDescent="0.25">
      <c r="A90" s="21" t="s">
        <v>74</v>
      </c>
      <c r="C90" s="20" t="s">
        <v>44</v>
      </c>
    </row>
    <row r="91" spans="1:3" x14ac:dyDescent="0.25">
      <c r="A91" s="21" t="s">
        <v>75</v>
      </c>
      <c r="C91" s="20" t="s">
        <v>44</v>
      </c>
    </row>
    <row r="92" spans="1:3" x14ac:dyDescent="0.25">
      <c r="A92" s="21" t="s">
        <v>76</v>
      </c>
      <c r="C92" s="20" t="s">
        <v>44</v>
      </c>
    </row>
    <row r="93" spans="1:3" x14ac:dyDescent="0.25">
      <c r="A93" s="21" t="s">
        <v>77</v>
      </c>
      <c r="C93" s="20" t="s">
        <v>44</v>
      </c>
    </row>
    <row r="94" spans="1:3" x14ac:dyDescent="0.25">
      <c r="A94" s="21" t="s">
        <v>78</v>
      </c>
      <c r="C94" s="20" t="s">
        <v>44</v>
      </c>
    </row>
    <row r="95" spans="1:3" x14ac:dyDescent="0.25">
      <c r="A95" s="21" t="s">
        <v>79</v>
      </c>
      <c r="C95" s="20" t="s">
        <v>44</v>
      </c>
    </row>
    <row r="96" spans="1:3" x14ac:dyDescent="0.25">
      <c r="A96" s="21" t="s">
        <v>80</v>
      </c>
      <c r="C96" s="20" t="s">
        <v>44</v>
      </c>
    </row>
    <row r="97" spans="1:3" x14ac:dyDescent="0.25">
      <c r="A97" s="21" t="s">
        <v>81</v>
      </c>
      <c r="C97" s="20" t="s">
        <v>44</v>
      </c>
    </row>
    <row r="98" spans="1:3" x14ac:dyDescent="0.25">
      <c r="A98" s="21" t="s">
        <v>82</v>
      </c>
      <c r="C98" s="20" t="s">
        <v>45</v>
      </c>
    </row>
    <row r="99" spans="1:3" x14ac:dyDescent="0.25">
      <c r="A99" s="21" t="s">
        <v>83</v>
      </c>
      <c r="C99" s="20" t="s">
        <v>45</v>
      </c>
    </row>
    <row r="100" spans="1:3" x14ac:dyDescent="0.25">
      <c r="A100" s="21" t="s">
        <v>84</v>
      </c>
      <c r="C100" s="20" t="s">
        <v>45</v>
      </c>
    </row>
    <row r="101" spans="1:3" x14ac:dyDescent="0.25">
      <c r="A101" s="21" t="s">
        <v>85</v>
      </c>
      <c r="C101" s="20" t="s">
        <v>45</v>
      </c>
    </row>
    <row r="102" spans="1:3" x14ac:dyDescent="0.25">
      <c r="A102" s="21" t="s">
        <v>86</v>
      </c>
      <c r="C102" s="20" t="s">
        <v>45</v>
      </c>
    </row>
    <row r="103" spans="1:3" x14ac:dyDescent="0.25">
      <c r="A103" s="21" t="s">
        <v>87</v>
      </c>
      <c r="C103" s="20" t="s">
        <v>45</v>
      </c>
    </row>
    <row r="104" spans="1:3" x14ac:dyDescent="0.25">
      <c r="A104" s="21" t="s">
        <v>88</v>
      </c>
      <c r="C104" s="20" t="s">
        <v>45</v>
      </c>
    </row>
    <row r="105" spans="1:3" x14ac:dyDescent="0.25">
      <c r="A105" s="21" t="s">
        <v>89</v>
      </c>
      <c r="C105" s="20" t="s">
        <v>45</v>
      </c>
    </row>
    <row r="106" spans="1:3" x14ac:dyDescent="0.25">
      <c r="A106" s="21" t="s">
        <v>90</v>
      </c>
      <c r="C106" s="20" t="s">
        <v>45</v>
      </c>
    </row>
    <row r="107" spans="1:3" x14ac:dyDescent="0.25">
      <c r="A107" s="21" t="s">
        <v>91</v>
      </c>
      <c r="C107" s="20" t="s">
        <v>45</v>
      </c>
    </row>
    <row r="108" spans="1:3" x14ac:dyDescent="0.25">
      <c r="A108" s="21" t="s">
        <v>92</v>
      </c>
      <c r="C108" s="20" t="s">
        <v>45</v>
      </c>
    </row>
    <row r="109" spans="1:3" x14ac:dyDescent="0.25">
      <c r="A109" s="21" t="s">
        <v>93</v>
      </c>
      <c r="C109" s="20" t="s">
        <v>45</v>
      </c>
    </row>
    <row r="110" spans="1:3" x14ac:dyDescent="0.25">
      <c r="A110" s="21" t="s">
        <v>94</v>
      </c>
      <c r="C110" s="20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71093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25">
      <c r="A2" s="24" t="s">
        <v>100</v>
      </c>
      <c r="B2" s="24" t="s">
        <v>101</v>
      </c>
      <c r="C2" s="24" t="s">
        <v>102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25">
      <c r="A3" s="36" t="s">
        <v>18</v>
      </c>
      <c r="B3" s="37"/>
      <c r="C3" s="37"/>
      <c r="D3" s="38">
        <v>81856181.453000009</v>
      </c>
      <c r="E3" s="39">
        <v>748217.69700000004</v>
      </c>
      <c r="F3" s="38">
        <v>82604399.150000021</v>
      </c>
      <c r="G3" s="38">
        <v>1551144.5790000001</v>
      </c>
      <c r="H3" s="39">
        <v>1485384.9999999995</v>
      </c>
      <c r="I3" s="38">
        <v>3036529.578999999</v>
      </c>
      <c r="J3" s="38">
        <v>16654256.562999999</v>
      </c>
      <c r="K3" s="39">
        <v>17413970.036000002</v>
      </c>
      <c r="L3" s="38">
        <v>34068226.598999999</v>
      </c>
      <c r="M3" s="38">
        <v>640822.60800000001</v>
      </c>
      <c r="N3" s="39">
        <v>14923035.456</v>
      </c>
      <c r="O3" s="38">
        <v>15563858.063999999</v>
      </c>
      <c r="P3" s="40">
        <v>139432933.49099997</v>
      </c>
    </row>
    <row r="4" spans="1:16" x14ac:dyDescent="0.25">
      <c r="A4" s="24" t="s">
        <v>43</v>
      </c>
      <c r="B4" s="25"/>
      <c r="C4" s="25"/>
      <c r="D4" s="29">
        <v>28418198.220999997</v>
      </c>
      <c r="E4" s="30">
        <v>52477.936000000002</v>
      </c>
      <c r="F4" s="29">
        <v>28470676.156999998</v>
      </c>
      <c r="G4" s="29">
        <v>573756.45399999991</v>
      </c>
      <c r="H4" s="30">
        <v>465626.67999999993</v>
      </c>
      <c r="I4" s="29">
        <v>1039383.134</v>
      </c>
      <c r="J4" s="29">
        <v>4368810.0810000002</v>
      </c>
      <c r="K4" s="30">
        <v>5196850.7579999994</v>
      </c>
      <c r="L4" s="29">
        <v>9565660.8390000015</v>
      </c>
      <c r="M4" s="29">
        <v>147255.11300000001</v>
      </c>
      <c r="N4" s="30">
        <v>4106962.3679999998</v>
      </c>
      <c r="O4" s="29">
        <v>4254217.4809999997</v>
      </c>
      <c r="P4" s="31">
        <v>43855075.710999995</v>
      </c>
    </row>
    <row r="5" spans="1:16" x14ac:dyDescent="0.25">
      <c r="A5" s="24" t="s">
        <v>44</v>
      </c>
      <c r="B5" s="25"/>
      <c r="C5" s="25"/>
      <c r="D5" s="29">
        <v>26051250.168000005</v>
      </c>
      <c r="E5" s="30">
        <v>26735.160999999996</v>
      </c>
      <c r="F5" s="29">
        <v>26077985.329000004</v>
      </c>
      <c r="G5" s="29">
        <v>282734.80000000005</v>
      </c>
      <c r="H5" s="30">
        <v>826979.02</v>
      </c>
      <c r="I5" s="29">
        <v>1109713.8199999998</v>
      </c>
      <c r="J5" s="29">
        <v>4409472.1510000005</v>
      </c>
      <c r="K5" s="30">
        <v>4411199.1660000011</v>
      </c>
      <c r="L5" s="29">
        <v>8820671.3170000017</v>
      </c>
      <c r="M5" s="29">
        <v>378502.86499999999</v>
      </c>
      <c r="N5" s="30">
        <v>7283441.1799999997</v>
      </c>
      <c r="O5" s="29">
        <v>7661944.0449999999</v>
      </c>
      <c r="P5" s="31">
        <v>46444757.428000003</v>
      </c>
    </row>
    <row r="6" spans="1:16" x14ac:dyDescent="0.25">
      <c r="A6" s="24" t="s">
        <v>45</v>
      </c>
      <c r="B6" s="25"/>
      <c r="C6" s="25"/>
      <c r="D6" s="29">
        <v>27386733.063999996</v>
      </c>
      <c r="E6" s="30">
        <v>669004.6</v>
      </c>
      <c r="F6" s="29">
        <v>28055737.663999997</v>
      </c>
      <c r="G6" s="29">
        <v>694653.32500000007</v>
      </c>
      <c r="H6" s="30">
        <v>192779.30000000002</v>
      </c>
      <c r="I6" s="29">
        <v>887432.625</v>
      </c>
      <c r="J6" s="29">
        <v>7875974.3310000002</v>
      </c>
      <c r="K6" s="30">
        <v>7805920.1119999997</v>
      </c>
      <c r="L6" s="29">
        <v>15681894.443</v>
      </c>
      <c r="M6" s="29">
        <v>115064.63000000003</v>
      </c>
      <c r="N6" s="30">
        <v>3532631.9080000003</v>
      </c>
      <c r="O6" s="29">
        <v>3647696.5380000002</v>
      </c>
      <c r="P6" s="31">
        <v>49133100.351999998</v>
      </c>
    </row>
    <row r="7" spans="1:16" x14ac:dyDescent="0.25">
      <c r="A7" s="22">
        <v>9</v>
      </c>
      <c r="B7" s="22" t="s">
        <v>43</v>
      </c>
      <c r="C7" s="32" t="s">
        <v>46</v>
      </c>
      <c r="D7" s="33">
        <v>7459245.5269999998</v>
      </c>
      <c r="E7" s="34">
        <v>1708.8</v>
      </c>
      <c r="F7" s="33">
        <v>7460954.3269999996</v>
      </c>
      <c r="G7" s="33">
        <v>64788.510999999999</v>
      </c>
      <c r="H7" s="34">
        <v>39861.800000000003</v>
      </c>
      <c r="I7" s="33">
        <v>104650.311</v>
      </c>
      <c r="J7" s="33">
        <v>1114113.5759999999</v>
      </c>
      <c r="K7" s="34">
        <v>1149559.048</v>
      </c>
      <c r="L7" s="33">
        <v>2263672.6239999998</v>
      </c>
      <c r="M7" s="33">
        <v>85028.891000000003</v>
      </c>
      <c r="N7" s="34">
        <v>926070.8</v>
      </c>
      <c r="O7" s="33">
        <v>1011099.6910000001</v>
      </c>
      <c r="P7" s="35">
        <v>10910817.179</v>
      </c>
    </row>
    <row r="8" spans="1:16" x14ac:dyDescent="0.25">
      <c r="A8" s="24">
        <v>9</v>
      </c>
      <c r="B8" s="24" t="s">
        <v>43</v>
      </c>
      <c r="C8" s="24" t="s">
        <v>103</v>
      </c>
      <c r="D8" s="29">
        <v>603335.34299999999</v>
      </c>
      <c r="E8" s="30">
        <v>21.6</v>
      </c>
      <c r="F8" s="29">
        <v>603356.94299999997</v>
      </c>
      <c r="G8" s="29">
        <v>23328.905999999999</v>
      </c>
      <c r="H8" s="30">
        <v>12183.1</v>
      </c>
      <c r="I8" s="29">
        <v>35512.006000000001</v>
      </c>
      <c r="J8" s="29">
        <v>102547.715</v>
      </c>
      <c r="K8" s="30">
        <v>149678.6</v>
      </c>
      <c r="L8" s="29">
        <v>252226.315</v>
      </c>
      <c r="M8" s="29">
        <v>3500.24</v>
      </c>
      <c r="N8" s="30">
        <v>120066</v>
      </c>
      <c r="O8" s="29">
        <v>123566.24</v>
      </c>
      <c r="P8" s="31">
        <v>1029141.4569999998</v>
      </c>
    </row>
    <row r="9" spans="1:16" x14ac:dyDescent="0.25">
      <c r="A9" s="22">
        <v>9</v>
      </c>
      <c r="B9" s="22" t="s">
        <v>43</v>
      </c>
      <c r="C9" s="32" t="s">
        <v>105</v>
      </c>
      <c r="D9" s="33">
        <v>974781.424</v>
      </c>
      <c r="E9" s="34"/>
      <c r="F9" s="33">
        <v>974781.424</v>
      </c>
      <c r="G9" s="33">
        <v>88493.815000000002</v>
      </c>
      <c r="H9" s="34">
        <v>19409.599999999999</v>
      </c>
      <c r="I9" s="33">
        <v>107903.41500000001</v>
      </c>
      <c r="J9" s="33">
        <v>171598.03599999999</v>
      </c>
      <c r="K9" s="34">
        <v>660913.4</v>
      </c>
      <c r="L9" s="33">
        <v>832511.43599999999</v>
      </c>
      <c r="M9" s="33">
        <v>2191.0360000000001</v>
      </c>
      <c r="N9" s="34">
        <v>370310</v>
      </c>
      <c r="O9" s="33">
        <v>372501.03600000002</v>
      </c>
      <c r="P9" s="35">
        <v>2310657.6230000001</v>
      </c>
    </row>
    <row r="10" spans="1:16" x14ac:dyDescent="0.25">
      <c r="A10" s="22">
        <v>9</v>
      </c>
      <c r="B10" s="22" t="s">
        <v>43</v>
      </c>
      <c r="C10" s="32" t="s">
        <v>107</v>
      </c>
      <c r="D10" s="33">
        <v>824500.66</v>
      </c>
      <c r="E10" s="34">
        <v>401</v>
      </c>
      <c r="F10" s="33">
        <v>824901.66</v>
      </c>
      <c r="G10" s="33">
        <v>13123.925999999999</v>
      </c>
      <c r="H10" s="34">
        <v>42854.2</v>
      </c>
      <c r="I10" s="33">
        <v>55978.125999999997</v>
      </c>
      <c r="J10" s="33">
        <v>144361.25599999999</v>
      </c>
      <c r="K10" s="34">
        <v>152472.5</v>
      </c>
      <c r="L10" s="33">
        <v>296833.75599999999</v>
      </c>
      <c r="M10" s="33">
        <v>3536.55</v>
      </c>
      <c r="N10" s="34">
        <v>884878</v>
      </c>
      <c r="O10" s="33">
        <v>888414.55</v>
      </c>
      <c r="P10" s="35">
        <v>2128475.3760000002</v>
      </c>
    </row>
    <row r="11" spans="1:16" x14ac:dyDescent="0.25">
      <c r="A11" s="22">
        <v>9</v>
      </c>
      <c r="B11" s="22" t="s">
        <v>43</v>
      </c>
      <c r="C11" s="32" t="s">
        <v>109</v>
      </c>
      <c r="D11" s="33">
        <v>328138.23700000002</v>
      </c>
      <c r="E11" s="34"/>
      <c r="F11" s="33">
        <v>328138.23700000002</v>
      </c>
      <c r="G11" s="33">
        <v>14139.02</v>
      </c>
      <c r="H11" s="34">
        <v>22607.4</v>
      </c>
      <c r="I11" s="33">
        <v>36746.42</v>
      </c>
      <c r="J11" s="33">
        <v>59319.438999999998</v>
      </c>
      <c r="K11" s="34">
        <v>118028</v>
      </c>
      <c r="L11" s="33">
        <v>177347.43900000001</v>
      </c>
      <c r="M11" s="33">
        <v>282.83</v>
      </c>
      <c r="N11" s="34">
        <v>101844</v>
      </c>
      <c r="O11" s="33">
        <v>102126.83</v>
      </c>
      <c r="P11" s="35">
        <v>650925.89400000009</v>
      </c>
    </row>
    <row r="12" spans="1:16" x14ac:dyDescent="0.25">
      <c r="A12" s="22">
        <v>9</v>
      </c>
      <c r="B12" s="22" t="s">
        <v>43</v>
      </c>
      <c r="C12" s="32" t="s">
        <v>111</v>
      </c>
      <c r="D12" s="33">
        <v>373129.74800000002</v>
      </c>
      <c r="E12" s="34"/>
      <c r="F12" s="33">
        <v>373129.74800000002</v>
      </c>
      <c r="G12" s="33">
        <v>36265.910000000003</v>
      </c>
      <c r="H12" s="34">
        <v>6189</v>
      </c>
      <c r="I12" s="33">
        <v>42454.91</v>
      </c>
      <c r="J12" s="33">
        <v>61341.993000000002</v>
      </c>
      <c r="K12" s="34">
        <v>48896.2</v>
      </c>
      <c r="L12" s="33">
        <v>110238.193</v>
      </c>
      <c r="M12" s="33">
        <v>1361.1020000000001</v>
      </c>
      <c r="N12" s="34">
        <v>60318</v>
      </c>
      <c r="O12" s="33">
        <v>61679.101999999999</v>
      </c>
      <c r="P12" s="35">
        <v>595953.31500000006</v>
      </c>
    </row>
    <row r="13" spans="1:16" x14ac:dyDescent="0.25">
      <c r="A13" s="22">
        <v>9</v>
      </c>
      <c r="B13" s="22" t="s">
        <v>43</v>
      </c>
      <c r="C13" s="32" t="s">
        <v>113</v>
      </c>
      <c r="D13" s="33">
        <v>4498563.6689999998</v>
      </c>
      <c r="E13" s="34">
        <v>36118.28</v>
      </c>
      <c r="F13" s="33">
        <v>4534681.949</v>
      </c>
      <c r="G13" s="33">
        <v>18072.222000000002</v>
      </c>
      <c r="H13" s="34">
        <v>30513.88</v>
      </c>
      <c r="I13" s="33">
        <v>48586.101999999999</v>
      </c>
      <c r="J13" s="33">
        <v>608127.52800000005</v>
      </c>
      <c r="K13" s="34">
        <v>985591.14</v>
      </c>
      <c r="L13" s="33">
        <v>1593718.6680000001</v>
      </c>
      <c r="M13" s="33">
        <v>6234.0370000000003</v>
      </c>
      <c r="N13" s="34">
        <v>41892</v>
      </c>
      <c r="O13" s="33">
        <v>48126.036999999997</v>
      </c>
      <c r="P13" s="35">
        <v>6258126.8419999992</v>
      </c>
    </row>
    <row r="14" spans="1:16" x14ac:dyDescent="0.25">
      <c r="A14" s="22">
        <v>9</v>
      </c>
      <c r="B14" s="22" t="s">
        <v>43</v>
      </c>
      <c r="C14" s="32" t="s">
        <v>114</v>
      </c>
      <c r="D14" s="33">
        <v>543328.72900000005</v>
      </c>
      <c r="E14" s="34">
        <v>410.4</v>
      </c>
      <c r="F14" s="33">
        <v>543739.12900000007</v>
      </c>
      <c r="G14" s="33">
        <v>46553.839</v>
      </c>
      <c r="H14" s="34">
        <v>58141.2</v>
      </c>
      <c r="I14" s="33">
        <v>104695.03899999999</v>
      </c>
      <c r="J14" s="33">
        <v>104339.967</v>
      </c>
      <c r="K14" s="34">
        <v>139586.4</v>
      </c>
      <c r="L14" s="33">
        <v>243926.367</v>
      </c>
      <c r="M14" s="33">
        <v>3173.9560000000001</v>
      </c>
      <c r="N14" s="34">
        <v>89970</v>
      </c>
      <c r="O14" s="33">
        <v>93143.956000000006</v>
      </c>
      <c r="P14" s="35">
        <v>993468.20500000019</v>
      </c>
    </row>
    <row r="15" spans="1:16" x14ac:dyDescent="0.25">
      <c r="A15" s="22">
        <v>9</v>
      </c>
      <c r="B15" s="22" t="s">
        <v>43</v>
      </c>
      <c r="C15" s="32" t="s">
        <v>115</v>
      </c>
      <c r="D15" s="33">
        <v>3893984.898</v>
      </c>
      <c r="E15" s="34">
        <v>191.4</v>
      </c>
      <c r="F15" s="33">
        <v>3894176.298</v>
      </c>
      <c r="G15" s="33">
        <v>45357.167000000001</v>
      </c>
      <c r="H15" s="34">
        <v>31541.4</v>
      </c>
      <c r="I15" s="33">
        <v>76898.56700000001</v>
      </c>
      <c r="J15" s="33">
        <v>604904.39399999997</v>
      </c>
      <c r="K15" s="34">
        <v>211055.3</v>
      </c>
      <c r="L15" s="33">
        <v>815959.6939999999</v>
      </c>
      <c r="M15" s="33">
        <v>25576.044999999998</v>
      </c>
      <c r="N15" s="34">
        <v>234322.96799999999</v>
      </c>
      <c r="O15" s="33">
        <v>259899.01299999998</v>
      </c>
      <c r="P15" s="35">
        <v>5089990.864000001</v>
      </c>
    </row>
    <row r="16" spans="1:16" x14ac:dyDescent="0.25">
      <c r="A16" s="22">
        <v>9</v>
      </c>
      <c r="B16" s="22" t="s">
        <v>43</v>
      </c>
      <c r="C16" s="32" t="s">
        <v>116</v>
      </c>
      <c r="D16" s="33">
        <v>2565680.8450000002</v>
      </c>
      <c r="E16" s="34">
        <v>1495.5</v>
      </c>
      <c r="F16" s="33">
        <v>2567176.3450000002</v>
      </c>
      <c r="G16" s="33">
        <v>45605.512000000002</v>
      </c>
      <c r="H16" s="34">
        <v>77734.399999999994</v>
      </c>
      <c r="I16" s="33">
        <v>123339.912</v>
      </c>
      <c r="J16" s="33">
        <v>414282.44</v>
      </c>
      <c r="K16" s="34">
        <v>678257.37600000005</v>
      </c>
      <c r="L16" s="33">
        <v>1092539.8160000001</v>
      </c>
      <c r="M16" s="33">
        <v>4644.1639999999998</v>
      </c>
      <c r="N16" s="34">
        <v>553553.4</v>
      </c>
      <c r="O16" s="33">
        <v>558197.56400000001</v>
      </c>
      <c r="P16" s="35">
        <v>4363045.7659999998</v>
      </c>
    </row>
    <row r="17" spans="1:16" x14ac:dyDescent="0.25">
      <c r="A17" s="22">
        <v>9</v>
      </c>
      <c r="B17" s="22" t="s">
        <v>43</v>
      </c>
      <c r="C17" s="32" t="s">
        <v>117</v>
      </c>
      <c r="D17" s="33">
        <v>420133.34600000002</v>
      </c>
      <c r="E17" s="34"/>
      <c r="F17" s="33">
        <v>420133.34600000002</v>
      </c>
      <c r="G17" s="33">
        <v>30794.589</v>
      </c>
      <c r="H17" s="34">
        <v>18306.8</v>
      </c>
      <c r="I17" s="33">
        <v>49101.388999999996</v>
      </c>
      <c r="J17" s="33">
        <v>100046.588</v>
      </c>
      <c r="K17" s="34">
        <v>49217.8</v>
      </c>
      <c r="L17" s="33">
        <v>149264.38800000001</v>
      </c>
      <c r="M17" s="33">
        <v>3806.634</v>
      </c>
      <c r="N17" s="34">
        <v>33528</v>
      </c>
      <c r="O17" s="33">
        <v>37334.633999999998</v>
      </c>
      <c r="P17" s="35">
        <v>660855.56900000002</v>
      </c>
    </row>
    <row r="18" spans="1:16" x14ac:dyDescent="0.25">
      <c r="A18" s="22">
        <v>9</v>
      </c>
      <c r="B18" s="22" t="s">
        <v>43</v>
      </c>
      <c r="C18" s="32" t="s">
        <v>118</v>
      </c>
      <c r="D18" s="33">
        <v>266289.91499999998</v>
      </c>
      <c r="E18" s="34"/>
      <c r="F18" s="33">
        <v>266289.91499999998</v>
      </c>
      <c r="G18" s="33">
        <v>15118.63</v>
      </c>
      <c r="H18" s="34">
        <v>2100</v>
      </c>
      <c r="I18" s="33">
        <v>17218.629999999997</v>
      </c>
      <c r="J18" s="33">
        <v>57948.375999999997</v>
      </c>
      <c r="K18" s="34">
        <v>24743</v>
      </c>
      <c r="L18" s="33">
        <v>82691.375999999989</v>
      </c>
      <c r="M18" s="33">
        <v>96.41</v>
      </c>
      <c r="N18" s="34">
        <v>3696</v>
      </c>
      <c r="O18" s="33">
        <v>3792.41</v>
      </c>
      <c r="P18" s="35">
        <v>373782.56599999993</v>
      </c>
    </row>
    <row r="19" spans="1:16" x14ac:dyDescent="0.25">
      <c r="A19" s="22">
        <v>9</v>
      </c>
      <c r="B19" s="22" t="s">
        <v>43</v>
      </c>
      <c r="C19" s="32" t="s">
        <v>104</v>
      </c>
      <c r="D19" s="33">
        <v>292624.47600000002</v>
      </c>
      <c r="E19" s="34"/>
      <c r="F19" s="33">
        <v>292624.47600000002</v>
      </c>
      <c r="G19" s="33">
        <v>25781.67</v>
      </c>
      <c r="H19" s="34">
        <v>27572.5</v>
      </c>
      <c r="I19" s="33">
        <v>53354.17</v>
      </c>
      <c r="J19" s="33">
        <v>55635.021000000001</v>
      </c>
      <c r="K19" s="34">
        <v>176117</v>
      </c>
      <c r="L19" s="33">
        <v>231752.02100000001</v>
      </c>
      <c r="M19" s="33">
        <v>1126.0920000000001</v>
      </c>
      <c r="N19" s="34">
        <v>71292</v>
      </c>
      <c r="O19" s="33">
        <v>72418.092000000004</v>
      </c>
      <c r="P19" s="35">
        <v>654855.25699999998</v>
      </c>
    </row>
    <row r="20" spans="1:16" x14ac:dyDescent="0.25">
      <c r="A20" s="22">
        <v>9</v>
      </c>
      <c r="B20" s="22" t="s">
        <v>43</v>
      </c>
      <c r="C20" s="32" t="s">
        <v>108</v>
      </c>
      <c r="D20" s="33">
        <v>1153301.135</v>
      </c>
      <c r="E20" s="34"/>
      <c r="F20" s="33">
        <v>1153301.135</v>
      </c>
      <c r="G20" s="33">
        <v>46095.68</v>
      </c>
      <c r="H20" s="34">
        <v>6804</v>
      </c>
      <c r="I20" s="33">
        <v>52899.68</v>
      </c>
      <c r="J20" s="33">
        <v>142784.68299999999</v>
      </c>
      <c r="K20" s="34">
        <v>50174</v>
      </c>
      <c r="L20" s="33">
        <v>192958.68299999999</v>
      </c>
      <c r="M20" s="33">
        <v>2486.8380000000002</v>
      </c>
      <c r="N20" s="34">
        <v>12840</v>
      </c>
      <c r="O20" s="33">
        <v>15326.838</v>
      </c>
      <c r="P20" s="35">
        <v>1422152.3049999999</v>
      </c>
    </row>
    <row r="21" spans="1:16" x14ac:dyDescent="0.25">
      <c r="A21" s="22">
        <v>9</v>
      </c>
      <c r="B21" s="22" t="s">
        <v>43</v>
      </c>
      <c r="C21" s="32" t="s">
        <v>110</v>
      </c>
      <c r="D21" s="33">
        <v>183798.459</v>
      </c>
      <c r="E21" s="34"/>
      <c r="F21" s="33">
        <v>183798.459</v>
      </c>
      <c r="G21" s="33">
        <v>16082.16</v>
      </c>
      <c r="H21" s="34">
        <v>768</v>
      </c>
      <c r="I21" s="33">
        <v>16850.16</v>
      </c>
      <c r="J21" s="33">
        <v>37683.449999999997</v>
      </c>
      <c r="K21" s="34">
        <v>18878</v>
      </c>
      <c r="L21" s="33">
        <v>56561.45</v>
      </c>
      <c r="M21" s="33">
        <v>15</v>
      </c>
      <c r="N21" s="34">
        <v>10482</v>
      </c>
      <c r="O21" s="33">
        <v>10497</v>
      </c>
      <c r="P21" s="35">
        <v>277109.37599999999</v>
      </c>
    </row>
    <row r="22" spans="1:16" x14ac:dyDescent="0.25">
      <c r="A22" s="22">
        <v>9</v>
      </c>
      <c r="B22" s="22" t="s">
        <v>43</v>
      </c>
      <c r="C22" s="32" t="s">
        <v>112</v>
      </c>
      <c r="D22" s="33">
        <v>657937.82999999996</v>
      </c>
      <c r="E22" s="34"/>
      <c r="F22" s="33">
        <v>657937.82999999996</v>
      </c>
      <c r="G22" s="33">
        <v>35259.728999999999</v>
      </c>
      <c r="H22" s="34">
        <v>27798</v>
      </c>
      <c r="I22" s="33">
        <v>63057.728999999999</v>
      </c>
      <c r="J22" s="33">
        <v>113003.899</v>
      </c>
      <c r="K22" s="34">
        <v>39778.593999999997</v>
      </c>
      <c r="L22" s="33">
        <v>152782.49300000002</v>
      </c>
      <c r="M22" s="33">
        <v>3544.2179999999998</v>
      </c>
      <c r="N22" s="34">
        <v>271687.2</v>
      </c>
      <c r="O22" s="33">
        <v>275231.41800000001</v>
      </c>
      <c r="P22" s="35">
        <v>1155245.5260000001</v>
      </c>
    </row>
    <row r="23" spans="1:16" x14ac:dyDescent="0.25">
      <c r="A23" s="22">
        <v>9</v>
      </c>
      <c r="B23" s="22" t="s">
        <v>43</v>
      </c>
      <c r="C23" s="32" t="s">
        <v>106</v>
      </c>
      <c r="D23" s="33">
        <v>3379423.98</v>
      </c>
      <c r="E23" s="34">
        <v>12130.956</v>
      </c>
      <c r="F23" s="33">
        <v>3391554.9359999998</v>
      </c>
      <c r="G23" s="33">
        <v>8895.1679999999997</v>
      </c>
      <c r="H23" s="34">
        <v>41241.4</v>
      </c>
      <c r="I23" s="33">
        <v>50136.567999999999</v>
      </c>
      <c r="J23" s="33">
        <v>476771.72</v>
      </c>
      <c r="K23" s="34">
        <v>543904.4</v>
      </c>
      <c r="L23" s="33">
        <v>1020676.12</v>
      </c>
      <c r="M23" s="33">
        <v>651.07000000000005</v>
      </c>
      <c r="N23" s="34">
        <v>320212</v>
      </c>
      <c r="O23" s="33">
        <v>320863.07</v>
      </c>
      <c r="P23" s="35">
        <v>4980472.591</v>
      </c>
    </row>
    <row r="24" spans="1:16" x14ac:dyDescent="0.25">
      <c r="A24" s="22">
        <v>20</v>
      </c>
      <c r="B24" s="22" t="s">
        <v>44</v>
      </c>
      <c r="C24" s="32" t="s">
        <v>63</v>
      </c>
      <c r="D24" s="33">
        <v>9007927.5270000007</v>
      </c>
      <c r="E24" s="34">
        <v>7276.8</v>
      </c>
      <c r="F24" s="33">
        <v>9015204.3270000014</v>
      </c>
      <c r="G24" s="33">
        <v>8602.7039999999997</v>
      </c>
      <c r="H24" s="34">
        <v>34986.879999999997</v>
      </c>
      <c r="I24" s="33">
        <v>43589.583999999995</v>
      </c>
      <c r="J24" s="33">
        <v>2008993.095</v>
      </c>
      <c r="K24" s="34">
        <v>1956992.338</v>
      </c>
      <c r="L24" s="33">
        <v>3965985.4330000002</v>
      </c>
      <c r="M24" s="33">
        <v>262757.62400000001</v>
      </c>
      <c r="N24" s="34">
        <v>2652861.1800000002</v>
      </c>
      <c r="O24" s="33">
        <v>2915618.804</v>
      </c>
      <c r="P24" s="35">
        <v>17667925.985000003</v>
      </c>
    </row>
    <row r="25" spans="1:16" x14ac:dyDescent="0.25">
      <c r="A25" s="24">
        <v>20</v>
      </c>
      <c r="B25" s="24" t="s">
        <v>44</v>
      </c>
      <c r="C25" s="24" t="s">
        <v>119</v>
      </c>
      <c r="D25" s="29">
        <v>1227936.0560000001</v>
      </c>
      <c r="E25" s="30">
        <v>6368.4</v>
      </c>
      <c r="F25" s="29">
        <v>1234304.456</v>
      </c>
      <c r="G25" s="29">
        <v>33094.815999999999</v>
      </c>
      <c r="H25" s="30">
        <v>90922.3</v>
      </c>
      <c r="I25" s="29">
        <v>124017.11600000001</v>
      </c>
      <c r="J25" s="29">
        <v>179976.61499999999</v>
      </c>
      <c r="K25" s="30">
        <v>192758.57800000001</v>
      </c>
      <c r="L25" s="29">
        <v>372735.19299999997</v>
      </c>
      <c r="M25" s="29">
        <v>5483.0940000000001</v>
      </c>
      <c r="N25" s="30">
        <v>439654</v>
      </c>
      <c r="O25" s="29">
        <v>445137.09399999998</v>
      </c>
      <c r="P25" s="31">
        <v>2194412.8340000003</v>
      </c>
    </row>
    <row r="26" spans="1:16" x14ac:dyDescent="0.25">
      <c r="A26" s="22">
        <v>20</v>
      </c>
      <c r="B26" s="22" t="s">
        <v>44</v>
      </c>
      <c r="C26" s="32" t="s">
        <v>120</v>
      </c>
      <c r="D26" s="33">
        <v>168361.709</v>
      </c>
      <c r="E26" s="34">
        <v>78</v>
      </c>
      <c r="F26" s="33">
        <v>168439.709</v>
      </c>
      <c r="G26" s="33">
        <v>400.62400000000002</v>
      </c>
      <c r="H26" s="34">
        <v>910.5</v>
      </c>
      <c r="I26" s="33">
        <v>1311.124</v>
      </c>
      <c r="J26" s="33">
        <v>31088.291000000001</v>
      </c>
      <c r="K26" s="34">
        <v>22140</v>
      </c>
      <c r="L26" s="33">
        <v>53228.290999999997</v>
      </c>
      <c r="M26" s="33">
        <v>35815.06</v>
      </c>
      <c r="N26" s="34">
        <v>7950</v>
      </c>
      <c r="O26" s="33">
        <v>43765.06</v>
      </c>
      <c r="P26" s="35">
        <v>271800.48600000003</v>
      </c>
    </row>
    <row r="27" spans="1:16" x14ac:dyDescent="0.25">
      <c r="A27" s="22">
        <v>20</v>
      </c>
      <c r="B27" s="22" t="s">
        <v>44</v>
      </c>
      <c r="C27" s="32" t="s">
        <v>121</v>
      </c>
      <c r="D27" s="33">
        <v>111470.192</v>
      </c>
      <c r="E27" s="34"/>
      <c r="F27" s="33">
        <v>111470.192</v>
      </c>
      <c r="G27" s="33">
        <v>940</v>
      </c>
      <c r="H27" s="34">
        <v>13260</v>
      </c>
      <c r="I27" s="33">
        <v>14200</v>
      </c>
      <c r="J27" s="33">
        <v>44522.572</v>
      </c>
      <c r="K27" s="34">
        <v>40361.5</v>
      </c>
      <c r="L27" s="33">
        <v>84884.072</v>
      </c>
      <c r="M27" s="33"/>
      <c r="N27" s="34">
        <v>240</v>
      </c>
      <c r="O27" s="33">
        <v>240</v>
      </c>
      <c r="P27" s="35">
        <v>212455.10399999999</v>
      </c>
    </row>
    <row r="28" spans="1:16" x14ac:dyDescent="0.25">
      <c r="A28" s="22">
        <v>20</v>
      </c>
      <c r="B28" s="22" t="s">
        <v>44</v>
      </c>
      <c r="C28" s="32" t="s">
        <v>122</v>
      </c>
      <c r="D28" s="33">
        <v>142907.02499999999</v>
      </c>
      <c r="E28" s="34">
        <v>108</v>
      </c>
      <c r="F28" s="33">
        <v>143015.02499999999</v>
      </c>
      <c r="G28" s="33"/>
      <c r="H28" s="34">
        <v>1260</v>
      </c>
      <c r="I28" s="33">
        <v>1260</v>
      </c>
      <c r="J28" s="33">
        <v>22938.942999999999</v>
      </c>
      <c r="K28" s="34">
        <v>90682.5</v>
      </c>
      <c r="L28" s="33">
        <v>113621.443</v>
      </c>
      <c r="M28" s="33">
        <v>3237.136</v>
      </c>
      <c r="N28" s="34">
        <v>21276</v>
      </c>
      <c r="O28" s="33">
        <v>24513.135999999999</v>
      </c>
      <c r="P28" s="35">
        <v>284614.01899999997</v>
      </c>
    </row>
    <row r="29" spans="1:16" x14ac:dyDescent="0.25">
      <c r="A29" s="22">
        <v>20</v>
      </c>
      <c r="B29" s="22" t="s">
        <v>44</v>
      </c>
      <c r="C29" s="32" t="s">
        <v>123</v>
      </c>
      <c r="D29" s="33">
        <v>131437.62899999999</v>
      </c>
      <c r="E29" s="34"/>
      <c r="F29" s="33">
        <v>131437.62899999999</v>
      </c>
      <c r="G29" s="33">
        <v>4271</v>
      </c>
      <c r="H29" s="34">
        <v>3270</v>
      </c>
      <c r="I29" s="33">
        <v>7541</v>
      </c>
      <c r="J29" s="33">
        <v>15971.422</v>
      </c>
      <c r="K29" s="34">
        <v>7062</v>
      </c>
      <c r="L29" s="33">
        <v>23033.421999999999</v>
      </c>
      <c r="M29" s="33"/>
      <c r="N29" s="34">
        <v>8400</v>
      </c>
      <c r="O29" s="33">
        <v>8400</v>
      </c>
      <c r="P29" s="35">
        <v>173198.84299999996</v>
      </c>
    </row>
    <row r="30" spans="1:16" x14ac:dyDescent="0.25">
      <c r="A30" s="22">
        <v>20</v>
      </c>
      <c r="B30" s="22" t="s">
        <v>44</v>
      </c>
      <c r="C30" s="32" t="s">
        <v>124</v>
      </c>
      <c r="D30" s="33">
        <v>234968.94</v>
      </c>
      <c r="E30" s="34">
        <v>240</v>
      </c>
      <c r="F30" s="33">
        <v>235208.94</v>
      </c>
      <c r="G30" s="33">
        <v>7651.77</v>
      </c>
      <c r="H30" s="34">
        <v>26007.15</v>
      </c>
      <c r="I30" s="33">
        <v>33658.92</v>
      </c>
      <c r="J30" s="33">
        <v>38575.535000000003</v>
      </c>
      <c r="K30" s="34">
        <v>121227</v>
      </c>
      <c r="L30" s="33">
        <v>159802.535</v>
      </c>
      <c r="M30" s="33">
        <v>1316.96</v>
      </c>
      <c r="N30" s="34">
        <v>8820</v>
      </c>
      <c r="O30" s="33">
        <v>10136.959999999999</v>
      </c>
      <c r="P30" s="35">
        <v>476786.54400000011</v>
      </c>
    </row>
    <row r="31" spans="1:16" x14ac:dyDescent="0.25">
      <c r="A31" s="22">
        <v>20</v>
      </c>
      <c r="B31" s="22" t="s">
        <v>44</v>
      </c>
      <c r="C31" s="32" t="s">
        <v>125</v>
      </c>
      <c r="D31" s="33">
        <v>646663.75600000005</v>
      </c>
      <c r="E31" s="34">
        <v>1395</v>
      </c>
      <c r="F31" s="33">
        <v>648058.75600000005</v>
      </c>
      <c r="G31" s="33">
        <v>52058.987000000001</v>
      </c>
      <c r="H31" s="34">
        <v>37779.58</v>
      </c>
      <c r="I31" s="33">
        <v>89838.56700000001</v>
      </c>
      <c r="J31" s="33">
        <v>99306.383000000002</v>
      </c>
      <c r="K31" s="34">
        <v>72158.320000000007</v>
      </c>
      <c r="L31" s="33">
        <v>171464.70300000001</v>
      </c>
      <c r="M31" s="33">
        <v>7396.7669999999998</v>
      </c>
      <c r="N31" s="34">
        <v>17490</v>
      </c>
      <c r="O31" s="33">
        <v>24886.767</v>
      </c>
      <c r="P31" s="35">
        <v>941140.60700000008</v>
      </c>
    </row>
    <row r="32" spans="1:16" x14ac:dyDescent="0.25">
      <c r="A32" s="22">
        <v>20</v>
      </c>
      <c r="B32" s="22" t="s">
        <v>44</v>
      </c>
      <c r="C32" s="32" t="s">
        <v>126</v>
      </c>
      <c r="D32" s="33">
        <v>724300.06799999997</v>
      </c>
      <c r="E32" s="34">
        <v>759.5</v>
      </c>
      <c r="F32" s="33">
        <v>725059.56799999997</v>
      </c>
      <c r="G32" s="33">
        <v>3183.3449999999998</v>
      </c>
      <c r="H32" s="34">
        <v>45187.4</v>
      </c>
      <c r="I32" s="33">
        <v>48370.745000000003</v>
      </c>
      <c r="J32" s="33">
        <v>60141.317999999999</v>
      </c>
      <c r="K32" s="34">
        <v>254847.16</v>
      </c>
      <c r="L32" s="33">
        <v>314988.478</v>
      </c>
      <c r="M32" s="33">
        <v>799.76800000000003</v>
      </c>
      <c r="N32" s="34">
        <v>1338138</v>
      </c>
      <c r="O32" s="33">
        <v>1338937.7679999999</v>
      </c>
      <c r="P32" s="35">
        <v>2434484.5130000003</v>
      </c>
    </row>
    <row r="33" spans="1:16" x14ac:dyDescent="0.25">
      <c r="A33" s="22">
        <v>20</v>
      </c>
      <c r="B33" s="22" t="s">
        <v>44</v>
      </c>
      <c r="C33" s="32" t="s">
        <v>127</v>
      </c>
      <c r="D33" s="33">
        <v>462120.92800000001</v>
      </c>
      <c r="E33" s="34"/>
      <c r="F33" s="33">
        <v>462120.92800000001</v>
      </c>
      <c r="G33" s="33">
        <v>23289.274000000001</v>
      </c>
      <c r="H33" s="34">
        <v>4963.2</v>
      </c>
      <c r="I33" s="33">
        <v>28252.474000000002</v>
      </c>
      <c r="J33" s="33">
        <v>50592.169000000002</v>
      </c>
      <c r="K33" s="34">
        <v>20926.8</v>
      </c>
      <c r="L33" s="33">
        <v>71518.968999999997</v>
      </c>
      <c r="M33" s="33"/>
      <c r="N33" s="34">
        <v>5292</v>
      </c>
      <c r="O33" s="33">
        <v>5292</v>
      </c>
      <c r="P33" s="35">
        <v>573754.27100000007</v>
      </c>
    </row>
    <row r="34" spans="1:16" x14ac:dyDescent="0.25">
      <c r="A34" s="22">
        <v>20</v>
      </c>
      <c r="B34" s="22" t="s">
        <v>44</v>
      </c>
      <c r="C34" s="32" t="s">
        <v>128</v>
      </c>
      <c r="D34" s="33">
        <v>260548.364</v>
      </c>
      <c r="E34" s="34"/>
      <c r="F34" s="33">
        <v>260548.364</v>
      </c>
      <c r="G34" s="33">
        <v>7911.9030000000002</v>
      </c>
      <c r="H34" s="34">
        <v>23886</v>
      </c>
      <c r="I34" s="33">
        <v>31797.902999999998</v>
      </c>
      <c r="J34" s="33">
        <v>27314.271000000001</v>
      </c>
      <c r="K34" s="34">
        <v>47155.040000000001</v>
      </c>
      <c r="L34" s="33">
        <v>74469.311000000002</v>
      </c>
      <c r="M34" s="33">
        <v>672.12</v>
      </c>
      <c r="N34" s="34">
        <v>112776.2</v>
      </c>
      <c r="O34" s="33">
        <v>113448.31999999999</v>
      </c>
      <c r="P34" s="35">
        <v>482029.94899999996</v>
      </c>
    </row>
    <row r="35" spans="1:16" x14ac:dyDescent="0.25">
      <c r="A35" s="22">
        <v>20</v>
      </c>
      <c r="B35" s="22" t="s">
        <v>44</v>
      </c>
      <c r="C35" s="32" t="s">
        <v>129</v>
      </c>
      <c r="D35" s="33">
        <v>1055853.0360000001</v>
      </c>
      <c r="E35" s="34">
        <v>3291.8609999999999</v>
      </c>
      <c r="F35" s="33">
        <v>1059144.8970000001</v>
      </c>
      <c r="G35" s="33">
        <v>42631.332000000002</v>
      </c>
      <c r="H35" s="34">
        <v>219477.42</v>
      </c>
      <c r="I35" s="33">
        <v>262108.75200000001</v>
      </c>
      <c r="J35" s="33">
        <v>194386.68400000001</v>
      </c>
      <c r="K35" s="34">
        <v>272524.02</v>
      </c>
      <c r="L35" s="33">
        <v>466910.70400000003</v>
      </c>
      <c r="M35" s="33">
        <v>2342.0819999999999</v>
      </c>
      <c r="N35" s="34">
        <v>131775</v>
      </c>
      <c r="O35" s="33">
        <v>134117.08199999999</v>
      </c>
      <c r="P35" s="35">
        <v>1936621.5469999998</v>
      </c>
    </row>
    <row r="36" spans="1:16" x14ac:dyDescent="0.25">
      <c r="A36" s="22">
        <v>20</v>
      </c>
      <c r="B36" s="22" t="s">
        <v>44</v>
      </c>
      <c r="C36" s="32" t="s">
        <v>130</v>
      </c>
      <c r="D36" s="33">
        <v>205183.80600000001</v>
      </c>
      <c r="E36" s="34">
        <v>1012.8</v>
      </c>
      <c r="F36" s="33">
        <v>206196.606</v>
      </c>
      <c r="G36" s="33">
        <v>5547.06</v>
      </c>
      <c r="H36" s="34">
        <v>34374.46</v>
      </c>
      <c r="I36" s="33">
        <v>39921.519999999997</v>
      </c>
      <c r="J36" s="33">
        <v>27691.764999999999</v>
      </c>
      <c r="K36" s="34">
        <v>54819.360000000001</v>
      </c>
      <c r="L36" s="33">
        <v>82511.125</v>
      </c>
      <c r="M36" s="33"/>
      <c r="N36" s="34">
        <v>276680</v>
      </c>
      <c r="O36" s="33">
        <v>276680</v>
      </c>
      <c r="P36" s="35">
        <v>608235.74399999995</v>
      </c>
    </row>
    <row r="37" spans="1:16" x14ac:dyDescent="0.25">
      <c r="A37" s="22">
        <v>20</v>
      </c>
      <c r="B37" s="22" t="s">
        <v>44</v>
      </c>
      <c r="C37" s="32" t="s">
        <v>131</v>
      </c>
      <c r="D37" s="33">
        <v>584189.701</v>
      </c>
      <c r="E37" s="34">
        <v>2308.8000000000002</v>
      </c>
      <c r="F37" s="33">
        <v>586498.50100000005</v>
      </c>
      <c r="G37" s="33">
        <v>17845.400000000001</v>
      </c>
      <c r="H37" s="34">
        <v>48403.53</v>
      </c>
      <c r="I37" s="33">
        <v>66248.929999999993</v>
      </c>
      <c r="J37" s="33">
        <v>88888.626000000004</v>
      </c>
      <c r="K37" s="34">
        <v>258045</v>
      </c>
      <c r="L37" s="33">
        <v>346933.62599999999</v>
      </c>
      <c r="M37" s="33">
        <v>3005.7779999999998</v>
      </c>
      <c r="N37" s="34">
        <v>1019449.6</v>
      </c>
      <c r="O37" s="33">
        <v>1022455.378</v>
      </c>
      <c r="P37" s="35">
        <v>2087478.2139999999</v>
      </c>
    </row>
    <row r="38" spans="1:16" x14ac:dyDescent="0.25">
      <c r="A38" s="22">
        <v>20</v>
      </c>
      <c r="B38" s="22" t="s">
        <v>44</v>
      </c>
      <c r="C38" s="32" t="s">
        <v>132</v>
      </c>
      <c r="D38" s="33">
        <v>387508.94500000001</v>
      </c>
      <c r="E38" s="34"/>
      <c r="F38" s="33">
        <v>387508.94500000001</v>
      </c>
      <c r="G38" s="33">
        <v>6839.95</v>
      </c>
      <c r="H38" s="34">
        <v>2420</v>
      </c>
      <c r="I38" s="33">
        <v>9259.9500000000007</v>
      </c>
      <c r="J38" s="33">
        <v>65492.347000000002</v>
      </c>
      <c r="K38" s="34">
        <v>48638</v>
      </c>
      <c r="L38" s="33">
        <v>114130.34700000001</v>
      </c>
      <c r="M38" s="33">
        <v>876.24</v>
      </c>
      <c r="N38" s="34">
        <v>31752</v>
      </c>
      <c r="O38" s="33">
        <v>32628.240000000002</v>
      </c>
      <c r="P38" s="35">
        <v>569591.41200000001</v>
      </c>
    </row>
    <row r="39" spans="1:16" x14ac:dyDescent="0.25">
      <c r="A39" s="22">
        <v>20</v>
      </c>
      <c r="B39" s="22" t="s">
        <v>44</v>
      </c>
      <c r="C39" s="32" t="s">
        <v>134</v>
      </c>
      <c r="D39" s="33">
        <v>704408.03799999994</v>
      </c>
      <c r="E39" s="34">
        <v>605</v>
      </c>
      <c r="F39" s="33">
        <v>705013.03799999994</v>
      </c>
      <c r="G39" s="33">
        <v>12597.222</v>
      </c>
      <c r="H39" s="34">
        <v>36893.199999999997</v>
      </c>
      <c r="I39" s="33">
        <v>49490.421999999999</v>
      </c>
      <c r="J39" s="33">
        <v>95199.899000000005</v>
      </c>
      <c r="K39" s="34">
        <v>176401.35</v>
      </c>
      <c r="L39" s="33">
        <v>271601.24900000001</v>
      </c>
      <c r="M39" s="33">
        <v>4220.616</v>
      </c>
      <c r="N39" s="34">
        <v>770061</v>
      </c>
      <c r="O39" s="33">
        <v>774281.61600000004</v>
      </c>
      <c r="P39" s="35">
        <v>1805541.6770000001</v>
      </c>
    </row>
    <row r="40" spans="1:16" x14ac:dyDescent="0.25">
      <c r="A40" s="22">
        <v>20</v>
      </c>
      <c r="B40" s="22" t="s">
        <v>44</v>
      </c>
      <c r="C40" s="32" t="s">
        <v>135</v>
      </c>
      <c r="D40" s="33">
        <v>253827.068</v>
      </c>
      <c r="E40" s="34">
        <v>1740</v>
      </c>
      <c r="F40" s="33">
        <v>255567.068</v>
      </c>
      <c r="G40" s="33">
        <v>4470.04</v>
      </c>
      <c r="H40" s="34">
        <v>17651.400000000001</v>
      </c>
      <c r="I40" s="33">
        <v>22121.440000000002</v>
      </c>
      <c r="J40" s="33">
        <v>92929.879000000001</v>
      </c>
      <c r="K40" s="34">
        <v>202014.6</v>
      </c>
      <c r="L40" s="33">
        <v>294944.47899999999</v>
      </c>
      <c r="M40" s="33">
        <v>16251.564</v>
      </c>
      <c r="N40" s="34">
        <v>56826</v>
      </c>
      <c r="O40" s="33">
        <v>73077.563999999998</v>
      </c>
      <c r="P40" s="35">
        <v>648445.228</v>
      </c>
    </row>
    <row r="41" spans="1:16" x14ac:dyDescent="0.25">
      <c r="A41" s="22">
        <v>20</v>
      </c>
      <c r="B41" s="22" t="s">
        <v>44</v>
      </c>
      <c r="C41" s="32" t="s">
        <v>136</v>
      </c>
      <c r="D41" s="33">
        <v>872675.022</v>
      </c>
      <c r="E41" s="34">
        <v>795</v>
      </c>
      <c r="F41" s="33">
        <v>873470.022</v>
      </c>
      <c r="G41" s="33">
        <v>32503.454000000002</v>
      </c>
      <c r="H41" s="34">
        <v>171831</v>
      </c>
      <c r="I41" s="33">
        <v>204334.454</v>
      </c>
      <c r="J41" s="33">
        <v>200988.33</v>
      </c>
      <c r="K41" s="34">
        <v>291852.2</v>
      </c>
      <c r="L41" s="33">
        <v>492840.53</v>
      </c>
      <c r="M41" s="33">
        <v>5975.7510000000002</v>
      </c>
      <c r="N41" s="34">
        <v>59531</v>
      </c>
      <c r="O41" s="33">
        <v>65506.751000000004</v>
      </c>
      <c r="P41" s="35">
        <v>1709563.2950000002</v>
      </c>
    </row>
    <row r="42" spans="1:16" x14ac:dyDescent="0.25">
      <c r="A42" s="22">
        <v>20</v>
      </c>
      <c r="B42" s="22" t="s">
        <v>44</v>
      </c>
      <c r="C42" s="32" t="s">
        <v>133</v>
      </c>
      <c r="D42" s="33">
        <v>8868962.3579999991</v>
      </c>
      <c r="E42" s="34">
        <v>756</v>
      </c>
      <c r="F42" s="33">
        <v>8869718.3579999991</v>
      </c>
      <c r="G42" s="33">
        <v>18895.919000000002</v>
      </c>
      <c r="H42" s="34">
        <v>13495</v>
      </c>
      <c r="I42" s="33">
        <v>32390.919000000002</v>
      </c>
      <c r="J42" s="33">
        <v>1064474.007</v>
      </c>
      <c r="K42" s="34">
        <v>280593.40000000002</v>
      </c>
      <c r="L42" s="33">
        <v>1345067.4070000001</v>
      </c>
      <c r="M42" s="33">
        <v>28352.305</v>
      </c>
      <c r="N42" s="34">
        <v>324469.2</v>
      </c>
      <c r="O42" s="33">
        <v>352821.505</v>
      </c>
      <c r="P42" s="35">
        <v>11366677.155999998</v>
      </c>
    </row>
    <row r="43" spans="1:16" x14ac:dyDescent="0.25">
      <c r="A43" s="22">
        <v>48</v>
      </c>
      <c r="B43" s="22" t="s">
        <v>45</v>
      </c>
      <c r="C43" s="32" t="s">
        <v>82</v>
      </c>
      <c r="D43" s="33">
        <v>2967856.17</v>
      </c>
      <c r="E43" s="34">
        <v>3660</v>
      </c>
      <c r="F43" s="33">
        <v>2971516.17</v>
      </c>
      <c r="G43" s="33">
        <v>43095.76</v>
      </c>
      <c r="H43" s="34">
        <v>3828.5</v>
      </c>
      <c r="I43" s="33">
        <v>46924.26</v>
      </c>
      <c r="J43" s="33">
        <v>536586.83600000001</v>
      </c>
      <c r="K43" s="34">
        <v>616668.80000000005</v>
      </c>
      <c r="L43" s="33">
        <v>1153255.6359999999</v>
      </c>
      <c r="M43" s="33">
        <v>11562.906000000001</v>
      </c>
      <c r="N43" s="34">
        <v>429608.6</v>
      </c>
      <c r="O43" s="33">
        <v>441171.50599999999</v>
      </c>
      <c r="P43" s="35">
        <v>4645738.2809999995</v>
      </c>
    </row>
    <row r="44" spans="1:16" x14ac:dyDescent="0.25">
      <c r="A44" s="24">
        <v>48</v>
      </c>
      <c r="B44" s="24" t="s">
        <v>45</v>
      </c>
      <c r="C44" s="24" t="s">
        <v>137</v>
      </c>
      <c r="D44" s="29">
        <v>6226415.1140000001</v>
      </c>
      <c r="E44" s="30">
        <v>450537</v>
      </c>
      <c r="F44" s="29">
        <v>6676952.1140000001</v>
      </c>
      <c r="G44" s="29">
        <v>59630.654000000002</v>
      </c>
      <c r="H44" s="30">
        <v>13242</v>
      </c>
      <c r="I44" s="29">
        <v>72872.65400000001</v>
      </c>
      <c r="J44" s="29">
        <v>1784388.0759999999</v>
      </c>
      <c r="K44" s="30">
        <v>2384589.412</v>
      </c>
      <c r="L44" s="29">
        <v>4168977.4879999999</v>
      </c>
      <c r="M44" s="29">
        <v>34339.22</v>
      </c>
      <c r="N44" s="30">
        <v>142360</v>
      </c>
      <c r="O44" s="29">
        <v>176699.22</v>
      </c>
      <c r="P44" s="31">
        <v>11129433.380000001</v>
      </c>
    </row>
    <row r="45" spans="1:16" x14ac:dyDescent="0.25">
      <c r="A45" s="22">
        <v>48</v>
      </c>
      <c r="B45" s="22" t="s">
        <v>45</v>
      </c>
      <c r="C45" s="32" t="s">
        <v>138</v>
      </c>
      <c r="D45" s="33">
        <v>1207401.2830000001</v>
      </c>
      <c r="E45" s="34">
        <v>22536</v>
      </c>
      <c r="F45" s="33">
        <v>1229937.2830000001</v>
      </c>
      <c r="G45" s="33">
        <v>31759.105</v>
      </c>
      <c r="H45" s="34">
        <v>36336</v>
      </c>
      <c r="I45" s="33">
        <v>68095.104999999996</v>
      </c>
      <c r="J45" s="33">
        <v>161749.981</v>
      </c>
      <c r="K45" s="34">
        <v>312389.8</v>
      </c>
      <c r="L45" s="33">
        <v>474139.78099999996</v>
      </c>
      <c r="M45" s="33">
        <v>2813.41</v>
      </c>
      <c r="N45" s="34">
        <v>392862</v>
      </c>
      <c r="O45" s="33">
        <v>395675.41</v>
      </c>
      <c r="P45" s="35">
        <v>2179420.25</v>
      </c>
    </row>
    <row r="46" spans="1:16" x14ac:dyDescent="0.25">
      <c r="A46" s="22">
        <v>48</v>
      </c>
      <c r="B46" s="22" t="s">
        <v>45</v>
      </c>
      <c r="C46" s="32" t="s">
        <v>139</v>
      </c>
      <c r="D46" s="33">
        <v>893845.97</v>
      </c>
      <c r="E46" s="34">
        <v>16386.599999999999</v>
      </c>
      <c r="F46" s="33">
        <v>910232.57</v>
      </c>
      <c r="G46" s="33">
        <v>19739.46</v>
      </c>
      <c r="H46" s="34">
        <v>2404.8000000000002</v>
      </c>
      <c r="I46" s="33">
        <v>22144.26</v>
      </c>
      <c r="J46" s="33">
        <v>228404.69899999999</v>
      </c>
      <c r="K46" s="34">
        <v>85849</v>
      </c>
      <c r="L46" s="33">
        <v>314253.69900000002</v>
      </c>
      <c r="M46" s="33">
        <v>1938.9580000000001</v>
      </c>
      <c r="N46" s="34">
        <v>29118</v>
      </c>
      <c r="O46" s="33">
        <v>31056.957999999999</v>
      </c>
      <c r="P46" s="35">
        <v>1283238.091</v>
      </c>
    </row>
    <row r="47" spans="1:16" x14ac:dyDescent="0.25">
      <c r="A47" s="22">
        <v>48</v>
      </c>
      <c r="B47" s="22" t="s">
        <v>45</v>
      </c>
      <c r="C47" s="32" t="s">
        <v>140</v>
      </c>
      <c r="D47" s="33">
        <v>4831880.8470000001</v>
      </c>
      <c r="E47" s="34">
        <v>26508</v>
      </c>
      <c r="F47" s="33">
        <v>4858388.8470000001</v>
      </c>
      <c r="G47" s="33">
        <v>65566.320999999996</v>
      </c>
      <c r="H47" s="34">
        <v>3387</v>
      </c>
      <c r="I47" s="33">
        <v>68953.320999999996</v>
      </c>
      <c r="J47" s="33">
        <v>1190680.04</v>
      </c>
      <c r="K47" s="34">
        <v>947245.6</v>
      </c>
      <c r="L47" s="33">
        <v>2137925.64</v>
      </c>
      <c r="M47" s="33">
        <v>17986.129000000001</v>
      </c>
      <c r="N47" s="34">
        <v>330981.59999999998</v>
      </c>
      <c r="O47" s="33">
        <v>348967.72899999999</v>
      </c>
      <c r="P47" s="35">
        <v>7468250.7689999985</v>
      </c>
    </row>
    <row r="48" spans="1:16" x14ac:dyDescent="0.25">
      <c r="A48" s="22">
        <v>48</v>
      </c>
      <c r="B48" s="22" t="s">
        <v>45</v>
      </c>
      <c r="C48" s="32" t="s">
        <v>141</v>
      </c>
      <c r="D48" s="33">
        <v>200843.05499999999</v>
      </c>
      <c r="E48" s="34"/>
      <c r="F48" s="33">
        <v>200843.05499999999</v>
      </c>
      <c r="G48" s="33">
        <v>5890.6</v>
      </c>
      <c r="H48" s="34">
        <v>750</v>
      </c>
      <c r="I48" s="33">
        <v>6640.6</v>
      </c>
      <c r="J48" s="33">
        <v>29449.329000000002</v>
      </c>
      <c r="K48" s="34">
        <v>75588</v>
      </c>
      <c r="L48" s="33">
        <v>105037.329</v>
      </c>
      <c r="M48" s="33">
        <v>342.4</v>
      </c>
      <c r="N48" s="34">
        <v>249528</v>
      </c>
      <c r="O48" s="33">
        <v>249870.4</v>
      </c>
      <c r="P48" s="35">
        <v>567524.50199999998</v>
      </c>
    </row>
    <row r="49" spans="1:16" x14ac:dyDescent="0.25">
      <c r="A49" s="22">
        <v>48</v>
      </c>
      <c r="B49" s="22" t="s">
        <v>45</v>
      </c>
      <c r="C49" s="32" t="s">
        <v>142</v>
      </c>
      <c r="D49" s="33">
        <v>945986.74399999995</v>
      </c>
      <c r="E49" s="34">
        <v>2350</v>
      </c>
      <c r="F49" s="33">
        <v>948336.74399999995</v>
      </c>
      <c r="G49" s="33">
        <v>59196.641000000003</v>
      </c>
      <c r="H49" s="34">
        <v>8148</v>
      </c>
      <c r="I49" s="33">
        <v>67344.641000000003</v>
      </c>
      <c r="J49" s="33">
        <v>152507.155</v>
      </c>
      <c r="K49" s="34">
        <v>57064</v>
      </c>
      <c r="L49" s="33">
        <v>209571.155</v>
      </c>
      <c r="M49" s="33">
        <v>584.47400000000005</v>
      </c>
      <c r="N49" s="34">
        <v>196680</v>
      </c>
      <c r="O49" s="33">
        <v>197264.47399999999</v>
      </c>
      <c r="P49" s="35">
        <v>1435661.9070000001</v>
      </c>
    </row>
    <row r="50" spans="1:16" x14ac:dyDescent="0.25">
      <c r="A50" s="22">
        <v>48</v>
      </c>
      <c r="B50" s="22" t="s">
        <v>45</v>
      </c>
      <c r="C50" s="32" t="s">
        <v>143</v>
      </c>
      <c r="D50" s="33">
        <v>2509244.7420000001</v>
      </c>
      <c r="E50" s="34">
        <v>80010</v>
      </c>
      <c r="F50" s="33">
        <v>2589254.7420000001</v>
      </c>
      <c r="G50" s="33">
        <v>68205.892000000007</v>
      </c>
      <c r="H50" s="34">
        <v>1755</v>
      </c>
      <c r="I50" s="33">
        <v>69960.892000000007</v>
      </c>
      <c r="J50" s="33">
        <v>847387.22400000005</v>
      </c>
      <c r="K50" s="34">
        <v>920630</v>
      </c>
      <c r="L50" s="33">
        <v>1768017.2239999999</v>
      </c>
      <c r="M50" s="33">
        <v>11772.434999999999</v>
      </c>
      <c r="N50" s="34">
        <v>320154</v>
      </c>
      <c r="O50" s="33">
        <v>331926.435</v>
      </c>
      <c r="P50" s="35">
        <v>4895486.2029999997</v>
      </c>
    </row>
    <row r="51" spans="1:16" x14ac:dyDescent="0.25">
      <c r="A51" s="22">
        <v>48</v>
      </c>
      <c r="B51" s="22" t="s">
        <v>45</v>
      </c>
      <c r="C51" s="32" t="s">
        <v>144</v>
      </c>
      <c r="D51" s="33">
        <v>3422077.8670000001</v>
      </c>
      <c r="E51" s="34">
        <v>65487</v>
      </c>
      <c r="F51" s="33">
        <v>3487564.8670000001</v>
      </c>
      <c r="G51" s="33">
        <v>160552.36300000001</v>
      </c>
      <c r="H51" s="34">
        <v>75220.399999999994</v>
      </c>
      <c r="I51" s="33">
        <v>235772.76300000001</v>
      </c>
      <c r="J51" s="33">
        <v>2039821.736</v>
      </c>
      <c r="K51" s="34">
        <v>1094241.3</v>
      </c>
      <c r="L51" s="33">
        <v>3134063.0360000003</v>
      </c>
      <c r="M51" s="33">
        <v>24245.014999999999</v>
      </c>
      <c r="N51" s="34">
        <v>655338</v>
      </c>
      <c r="O51" s="33">
        <v>679583.01500000001</v>
      </c>
      <c r="P51" s="35">
        <v>8024431.7639999995</v>
      </c>
    </row>
    <row r="52" spans="1:16" x14ac:dyDescent="0.25">
      <c r="A52" s="22">
        <v>48</v>
      </c>
      <c r="B52" s="22" t="s">
        <v>45</v>
      </c>
      <c r="C52" s="32" t="s">
        <v>145</v>
      </c>
      <c r="D52" s="33">
        <v>1649384.105</v>
      </c>
      <c r="E52" s="34">
        <v>720</v>
      </c>
      <c r="F52" s="33">
        <v>1650104.105</v>
      </c>
      <c r="G52" s="33">
        <v>64813.06</v>
      </c>
      <c r="H52" s="34">
        <v>6349.2</v>
      </c>
      <c r="I52" s="33">
        <v>71162.259999999995</v>
      </c>
      <c r="J52" s="33">
        <v>349755.94699999999</v>
      </c>
      <c r="K52" s="34">
        <v>218307</v>
      </c>
      <c r="L52" s="33">
        <v>568062.94699999993</v>
      </c>
      <c r="M52" s="33">
        <v>3956.623</v>
      </c>
      <c r="N52" s="34">
        <v>44166</v>
      </c>
      <c r="O52" s="33">
        <v>48122.623</v>
      </c>
      <c r="P52" s="35">
        <v>2352950.7689999999</v>
      </c>
    </row>
    <row r="53" spans="1:16" x14ac:dyDescent="0.25">
      <c r="A53" s="22">
        <v>48</v>
      </c>
      <c r="B53" s="22" t="s">
        <v>45</v>
      </c>
      <c r="C53" s="32" t="s">
        <v>146</v>
      </c>
      <c r="D53" s="33">
        <v>876524.27899999998</v>
      </c>
      <c r="E53" s="34">
        <v>360</v>
      </c>
      <c r="F53" s="33">
        <v>876884.27899999998</v>
      </c>
      <c r="G53" s="33">
        <v>34395.120999999999</v>
      </c>
      <c r="H53" s="34">
        <v>35415</v>
      </c>
      <c r="I53" s="33">
        <v>69810.120999999999</v>
      </c>
      <c r="J53" s="33">
        <v>273573.19</v>
      </c>
      <c r="K53" s="34">
        <v>121396.6</v>
      </c>
      <c r="L53" s="33">
        <v>394969.79000000004</v>
      </c>
      <c r="M53" s="33">
        <v>2027.52</v>
      </c>
      <c r="N53" s="34">
        <v>163904</v>
      </c>
      <c r="O53" s="33">
        <v>165931.51999999999</v>
      </c>
      <c r="P53" s="35">
        <v>1538584.5360000001</v>
      </c>
    </row>
    <row r="54" spans="1:16" x14ac:dyDescent="0.25">
      <c r="A54" s="22">
        <v>48</v>
      </c>
      <c r="B54" s="22" t="s">
        <v>45</v>
      </c>
      <c r="C54" s="32" t="s">
        <v>147</v>
      </c>
      <c r="D54" s="33">
        <v>748497.29500000004</v>
      </c>
      <c r="E54" s="34">
        <v>450</v>
      </c>
      <c r="F54" s="33">
        <v>748947.29500000004</v>
      </c>
      <c r="G54" s="33">
        <v>37894.21</v>
      </c>
      <c r="H54" s="34">
        <v>2361</v>
      </c>
      <c r="I54" s="33">
        <v>40255.21</v>
      </c>
      <c r="J54" s="33">
        <v>137479.91399999999</v>
      </c>
      <c r="K54" s="34">
        <v>79975.399999999994</v>
      </c>
      <c r="L54" s="33">
        <v>217455.31399999998</v>
      </c>
      <c r="M54" s="33">
        <v>2202.308</v>
      </c>
      <c r="N54" s="34">
        <v>233499</v>
      </c>
      <c r="O54" s="33">
        <v>235701.30799999999</v>
      </c>
      <c r="P54" s="35">
        <v>1257542.7109999999</v>
      </c>
    </row>
    <row r="55" spans="1:16" x14ac:dyDescent="0.25">
      <c r="A55" s="22">
        <v>48</v>
      </c>
      <c r="B55" s="22" t="s">
        <v>45</v>
      </c>
      <c r="C55" s="32" t="s">
        <v>148</v>
      </c>
      <c r="D55" s="33">
        <v>906775.59299999999</v>
      </c>
      <c r="E55" s="34"/>
      <c r="F55" s="33">
        <v>906775.59299999999</v>
      </c>
      <c r="G55" s="33">
        <v>43914.137999999999</v>
      </c>
      <c r="H55" s="34">
        <v>3582.4</v>
      </c>
      <c r="I55" s="33">
        <v>47496.538</v>
      </c>
      <c r="J55" s="33">
        <v>144190.204</v>
      </c>
      <c r="K55" s="34">
        <v>891975.2</v>
      </c>
      <c r="L55" s="33">
        <v>1036165.404</v>
      </c>
      <c r="M55" s="33">
        <v>1293.232</v>
      </c>
      <c r="N55" s="34">
        <v>344432.70799999998</v>
      </c>
      <c r="O55" s="33">
        <v>345725.94</v>
      </c>
      <c r="P55" s="35">
        <v>2354837.1889999998</v>
      </c>
    </row>
    <row r="58" spans="1:16" x14ac:dyDescent="0.25">
      <c r="A58" s="20" t="s">
        <v>18</v>
      </c>
      <c r="B58" s="20" t="s">
        <v>18</v>
      </c>
    </row>
    <row r="59" spans="1:16" x14ac:dyDescent="0.25">
      <c r="A59" s="20" t="s">
        <v>43</v>
      </c>
      <c r="B59" s="20" t="s">
        <v>19</v>
      </c>
    </row>
    <row r="60" spans="1:16" x14ac:dyDescent="0.25">
      <c r="A60" s="20" t="s">
        <v>44</v>
      </c>
      <c r="B60" s="20" t="s">
        <v>20</v>
      </c>
    </row>
    <row r="61" spans="1:16" x14ac:dyDescent="0.25">
      <c r="A61" s="20" t="s">
        <v>45</v>
      </c>
      <c r="B61" s="20" t="s">
        <v>21</v>
      </c>
    </row>
    <row r="62" spans="1:16" x14ac:dyDescent="0.25">
      <c r="A62" s="21" t="s">
        <v>46</v>
      </c>
      <c r="B62" s="20" t="s">
        <v>43</v>
      </c>
      <c r="C62" s="32"/>
    </row>
    <row r="63" spans="1:16" x14ac:dyDescent="0.25">
      <c r="A63" s="21" t="s">
        <v>47</v>
      </c>
      <c r="B63" s="20" t="s">
        <v>43</v>
      </c>
      <c r="C63" s="24"/>
    </row>
    <row r="64" spans="1:16" x14ac:dyDescent="0.25">
      <c r="A64" s="21" t="s">
        <v>48</v>
      </c>
      <c r="B64" s="20" t="s">
        <v>43</v>
      </c>
      <c r="C64" s="32"/>
    </row>
    <row r="65" spans="1:3" x14ac:dyDescent="0.25">
      <c r="A65" s="21" t="s">
        <v>49</v>
      </c>
      <c r="B65" s="20" t="s">
        <v>43</v>
      </c>
      <c r="C65" s="32"/>
    </row>
    <row r="66" spans="1:3" x14ac:dyDescent="0.25">
      <c r="A66" s="21" t="s">
        <v>50</v>
      </c>
      <c r="B66" s="20" t="s">
        <v>43</v>
      </c>
      <c r="C66" s="32"/>
    </row>
    <row r="67" spans="1:3" x14ac:dyDescent="0.25">
      <c r="A67" s="21" t="s">
        <v>51</v>
      </c>
      <c r="B67" s="20" t="s">
        <v>43</v>
      </c>
      <c r="C67" s="32"/>
    </row>
    <row r="68" spans="1:3" x14ac:dyDescent="0.25">
      <c r="A68" s="21" t="s">
        <v>52</v>
      </c>
      <c r="B68" s="20" t="s">
        <v>43</v>
      </c>
      <c r="C68" s="32"/>
    </row>
    <row r="69" spans="1:3" x14ac:dyDescent="0.25">
      <c r="A69" s="21" t="s">
        <v>53</v>
      </c>
      <c r="B69" s="20" t="s">
        <v>43</v>
      </c>
      <c r="C69" s="32"/>
    </row>
    <row r="70" spans="1:3" x14ac:dyDescent="0.25">
      <c r="A70" s="21" t="s">
        <v>54</v>
      </c>
      <c r="B70" s="20" t="s">
        <v>43</v>
      </c>
      <c r="C70" s="32"/>
    </row>
    <row r="71" spans="1:3" x14ac:dyDescent="0.25">
      <c r="A71" s="21" t="s">
        <v>55</v>
      </c>
      <c r="B71" s="20" t="s">
        <v>43</v>
      </c>
      <c r="C71" s="32"/>
    </row>
    <row r="72" spans="1:3" x14ac:dyDescent="0.25">
      <c r="A72" s="21" t="s">
        <v>56</v>
      </c>
      <c r="B72" s="20" t="s">
        <v>43</v>
      </c>
      <c r="C72" s="32"/>
    </row>
    <row r="73" spans="1:3" x14ac:dyDescent="0.25">
      <c r="A73" s="21" t="s">
        <v>57</v>
      </c>
      <c r="B73" s="20" t="s">
        <v>43</v>
      </c>
      <c r="C73" s="32"/>
    </row>
    <row r="74" spans="1:3" x14ac:dyDescent="0.25">
      <c r="A74" s="21" t="s">
        <v>58</v>
      </c>
      <c r="B74" s="20" t="s">
        <v>43</v>
      </c>
      <c r="C74" s="32"/>
    </row>
    <row r="75" spans="1:3" x14ac:dyDescent="0.25">
      <c r="A75" s="21" t="s">
        <v>59</v>
      </c>
      <c r="B75" s="20" t="s">
        <v>43</v>
      </c>
      <c r="C75" s="32"/>
    </row>
    <row r="76" spans="1:3" x14ac:dyDescent="0.25">
      <c r="A76" s="21" t="s">
        <v>60</v>
      </c>
      <c r="B76" s="20" t="s">
        <v>43</v>
      </c>
      <c r="C76" s="32"/>
    </row>
    <row r="77" spans="1:3" x14ac:dyDescent="0.25">
      <c r="A77" s="21" t="s">
        <v>61</v>
      </c>
      <c r="B77" s="20" t="s">
        <v>43</v>
      </c>
      <c r="C77" s="32"/>
    </row>
    <row r="78" spans="1:3" x14ac:dyDescent="0.25">
      <c r="A78" s="21" t="s">
        <v>62</v>
      </c>
      <c r="B78" s="20" t="s">
        <v>43</v>
      </c>
      <c r="C78" s="32"/>
    </row>
    <row r="79" spans="1:3" x14ac:dyDescent="0.25">
      <c r="A79" s="21" t="s">
        <v>63</v>
      </c>
      <c r="B79" s="20" t="s">
        <v>44</v>
      </c>
      <c r="C79" s="32"/>
    </row>
    <row r="80" spans="1:3" x14ac:dyDescent="0.25">
      <c r="A80" s="21" t="s">
        <v>64</v>
      </c>
      <c r="B80" s="20" t="s">
        <v>44</v>
      </c>
      <c r="C80" s="24"/>
    </row>
    <row r="81" spans="1:3" x14ac:dyDescent="0.25">
      <c r="A81" s="21" t="s">
        <v>65</v>
      </c>
      <c r="B81" s="20" t="s">
        <v>44</v>
      </c>
      <c r="C81" s="32"/>
    </row>
    <row r="82" spans="1:3" x14ac:dyDescent="0.25">
      <c r="A82" s="21" t="s">
        <v>66</v>
      </c>
      <c r="B82" s="20" t="s">
        <v>44</v>
      </c>
      <c r="C82" s="32"/>
    </row>
    <row r="83" spans="1:3" x14ac:dyDescent="0.25">
      <c r="A83" s="21" t="s">
        <v>67</v>
      </c>
      <c r="B83" s="20" t="s">
        <v>44</v>
      </c>
      <c r="C83" s="32"/>
    </row>
    <row r="84" spans="1:3" x14ac:dyDescent="0.25">
      <c r="A84" s="21" t="s">
        <v>68</v>
      </c>
      <c r="B84" s="20" t="s">
        <v>44</v>
      </c>
      <c r="C84" s="32"/>
    </row>
    <row r="85" spans="1:3" x14ac:dyDescent="0.25">
      <c r="A85" s="21" t="s">
        <v>69</v>
      </c>
      <c r="B85" s="20" t="s">
        <v>44</v>
      </c>
      <c r="C85" s="32"/>
    </row>
    <row r="86" spans="1:3" x14ac:dyDescent="0.25">
      <c r="A86" s="21" t="s">
        <v>70</v>
      </c>
      <c r="B86" s="20" t="s">
        <v>44</v>
      </c>
      <c r="C86" s="32"/>
    </row>
    <row r="87" spans="1:3" x14ac:dyDescent="0.25">
      <c r="A87" s="21" t="s">
        <v>71</v>
      </c>
      <c r="B87" s="20" t="s">
        <v>44</v>
      </c>
      <c r="C87" s="32"/>
    </row>
    <row r="88" spans="1:3" x14ac:dyDescent="0.25">
      <c r="A88" s="21" t="s">
        <v>72</v>
      </c>
      <c r="B88" s="20" t="s">
        <v>44</v>
      </c>
      <c r="C88" s="32"/>
    </row>
    <row r="89" spans="1:3" x14ac:dyDescent="0.25">
      <c r="A89" s="21" t="s">
        <v>73</v>
      </c>
      <c r="B89" s="20" t="s">
        <v>44</v>
      </c>
      <c r="C89" s="32"/>
    </row>
    <row r="90" spans="1:3" x14ac:dyDescent="0.25">
      <c r="A90" s="21" t="s">
        <v>74</v>
      </c>
      <c r="B90" s="20" t="s">
        <v>44</v>
      </c>
      <c r="C90" s="32"/>
    </row>
    <row r="91" spans="1:3" x14ac:dyDescent="0.25">
      <c r="A91" s="21" t="s">
        <v>75</v>
      </c>
      <c r="B91" s="20" t="s">
        <v>44</v>
      </c>
      <c r="C91" s="32"/>
    </row>
    <row r="92" spans="1:3" x14ac:dyDescent="0.25">
      <c r="A92" s="21" t="s">
        <v>76</v>
      </c>
      <c r="B92" s="20" t="s">
        <v>44</v>
      </c>
      <c r="C92" s="32"/>
    </row>
    <row r="93" spans="1:3" x14ac:dyDescent="0.25">
      <c r="A93" s="21" t="s">
        <v>77</v>
      </c>
      <c r="B93" s="20" t="s">
        <v>44</v>
      </c>
      <c r="C93" s="32"/>
    </row>
    <row r="94" spans="1:3" x14ac:dyDescent="0.25">
      <c r="A94" s="21" t="s">
        <v>78</v>
      </c>
      <c r="B94" s="20" t="s">
        <v>44</v>
      </c>
      <c r="C94" s="32"/>
    </row>
    <row r="95" spans="1:3" x14ac:dyDescent="0.25">
      <c r="A95" s="21" t="s">
        <v>79</v>
      </c>
      <c r="B95" s="20" t="s">
        <v>44</v>
      </c>
      <c r="C95" s="32"/>
    </row>
    <row r="96" spans="1:3" x14ac:dyDescent="0.25">
      <c r="A96" s="21" t="s">
        <v>80</v>
      </c>
      <c r="B96" s="20" t="s">
        <v>44</v>
      </c>
      <c r="C96" s="32"/>
    </row>
    <row r="97" spans="1:3" x14ac:dyDescent="0.25">
      <c r="A97" s="21" t="s">
        <v>81</v>
      </c>
      <c r="B97" s="20" t="s">
        <v>44</v>
      </c>
      <c r="C97" s="32"/>
    </row>
    <row r="98" spans="1:3" x14ac:dyDescent="0.25">
      <c r="A98" s="21" t="s">
        <v>82</v>
      </c>
      <c r="B98" s="20" t="s">
        <v>45</v>
      </c>
      <c r="C98" s="32"/>
    </row>
    <row r="99" spans="1:3" x14ac:dyDescent="0.25">
      <c r="A99" s="21" t="s">
        <v>83</v>
      </c>
      <c r="B99" s="20" t="s">
        <v>45</v>
      </c>
      <c r="C99" s="24"/>
    </row>
    <row r="100" spans="1:3" x14ac:dyDescent="0.25">
      <c r="A100" s="21" t="s">
        <v>84</v>
      </c>
      <c r="B100" s="20" t="s">
        <v>45</v>
      </c>
      <c r="C100" s="32"/>
    </row>
    <row r="101" spans="1:3" x14ac:dyDescent="0.25">
      <c r="A101" s="21" t="s">
        <v>85</v>
      </c>
      <c r="B101" s="20" t="s">
        <v>45</v>
      </c>
      <c r="C101" s="32"/>
    </row>
    <row r="102" spans="1:3" x14ac:dyDescent="0.25">
      <c r="A102" s="21" t="s">
        <v>86</v>
      </c>
      <c r="B102" s="20" t="s">
        <v>45</v>
      </c>
      <c r="C102" s="32"/>
    </row>
    <row r="103" spans="1:3" x14ac:dyDescent="0.25">
      <c r="A103" s="21" t="s">
        <v>93</v>
      </c>
      <c r="B103" s="20" t="s">
        <v>45</v>
      </c>
      <c r="C103" s="32"/>
    </row>
    <row r="104" spans="1:3" x14ac:dyDescent="0.25">
      <c r="A104" s="21" t="s">
        <v>87</v>
      </c>
      <c r="B104" s="20" t="s">
        <v>45</v>
      </c>
      <c r="C104" s="32"/>
    </row>
    <row r="105" spans="1:3" x14ac:dyDescent="0.25">
      <c r="A105" s="21" t="s">
        <v>88</v>
      </c>
      <c r="B105" s="20" t="s">
        <v>45</v>
      </c>
      <c r="C105" s="32"/>
    </row>
    <row r="106" spans="1:3" x14ac:dyDescent="0.25">
      <c r="A106" s="21" t="s">
        <v>89</v>
      </c>
      <c r="B106" s="20" t="s">
        <v>45</v>
      </c>
      <c r="C106" s="32"/>
    </row>
    <row r="107" spans="1:3" x14ac:dyDescent="0.25">
      <c r="A107" s="21" t="s">
        <v>90</v>
      </c>
      <c r="B107" s="20" t="s">
        <v>45</v>
      </c>
      <c r="C107" s="32"/>
    </row>
    <row r="108" spans="1:3" x14ac:dyDescent="0.25">
      <c r="A108" s="21" t="s">
        <v>94</v>
      </c>
      <c r="B108" s="20" t="s">
        <v>45</v>
      </c>
      <c r="C108" s="32"/>
    </row>
    <row r="109" spans="1:3" x14ac:dyDescent="0.25">
      <c r="A109" s="21" t="s">
        <v>91</v>
      </c>
      <c r="B109" s="20" t="s">
        <v>45</v>
      </c>
      <c r="C109" s="32"/>
    </row>
    <row r="110" spans="1:3" x14ac:dyDescent="0.25">
      <c r="A110" s="21" t="s">
        <v>92</v>
      </c>
      <c r="B110" s="20" t="s">
        <v>45</v>
      </c>
      <c r="C110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0.27189837360107627</v>
      </c>
      <c r="D17" s="11">
        <v>0</v>
      </c>
      <c r="E17" s="11">
        <v>0.27166187853836332</v>
      </c>
      <c r="F17" s="11">
        <v>0.22162350924221672</v>
      </c>
      <c r="G17" s="11">
        <v>2.2717210989589418</v>
      </c>
      <c r="H17" s="11">
        <v>0.23420079506869967</v>
      </c>
      <c r="I17" s="11">
        <v>0.3855596610466005</v>
      </c>
      <c r="J17" s="11">
        <v>8.0202786155535151</v>
      </c>
      <c r="K17" s="11">
        <v>0.53067575521885435</v>
      </c>
      <c r="L17" s="11">
        <v>2.4329596920037644</v>
      </c>
      <c r="M17" s="11">
        <v>5.4606916642289605</v>
      </c>
      <c r="N17" s="11">
        <v>4.0844498586720528</v>
      </c>
      <c r="O17" s="16">
        <v>0.30455074684856853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1.8602154369822911E-2</v>
      </c>
      <c r="D21" s="11">
        <v>0</v>
      </c>
      <c r="E21" s="11">
        <v>1.8585974362542904E-2</v>
      </c>
      <c r="F21" s="11">
        <v>2.4380112321937242E-3</v>
      </c>
      <c r="G21" s="11">
        <v>0</v>
      </c>
      <c r="H21" s="11">
        <v>2.4230541080698365E-3</v>
      </c>
      <c r="I21" s="11">
        <v>1.2440250463763599E-2</v>
      </c>
      <c r="J21" s="11">
        <v>0</v>
      </c>
      <c r="K21" s="11">
        <v>1.2203793749563235E-2</v>
      </c>
      <c r="L21" s="11">
        <v>0</v>
      </c>
      <c r="M21" s="11">
        <v>0</v>
      </c>
      <c r="N21" s="11">
        <v>0</v>
      </c>
      <c r="O21" s="16">
        <v>1.6316917935859623E-2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0.2905005279708992</v>
      </c>
      <c r="D25" s="11">
        <v>0</v>
      </c>
      <c r="E25" s="11">
        <v>0.29024785290090621</v>
      </c>
      <c r="F25" s="11">
        <v>0.22406152047441044</v>
      </c>
      <c r="G25" s="11">
        <v>2.2717210989589418</v>
      </c>
      <c r="H25" s="11">
        <v>0.23662384917676951</v>
      </c>
      <c r="I25" s="11">
        <v>0.39799991151036412</v>
      </c>
      <c r="J25" s="11">
        <v>8.0202786155535151</v>
      </c>
      <c r="K25" s="11">
        <v>0.54287954896841761</v>
      </c>
      <c r="L25" s="11">
        <v>2.4329596920037644</v>
      </c>
      <c r="M25" s="11">
        <v>5.4606916642289605</v>
      </c>
      <c r="N25" s="11">
        <v>4.0844498586720528</v>
      </c>
      <c r="O25" s="11">
        <v>0.32086766478442813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0.49760083885194067</v>
      </c>
      <c r="D29" s="11">
        <v>0</v>
      </c>
      <c r="E29" s="11">
        <v>0.49724659615964539</v>
      </c>
      <c r="F29" s="11">
        <v>0.637229024939587</v>
      </c>
      <c r="G29" s="11">
        <v>9.1271317557965617</v>
      </c>
      <c r="H29" s="11">
        <v>0.68931431776693053</v>
      </c>
      <c r="I29" s="11">
        <v>1.2582736016121243</v>
      </c>
      <c r="J29" s="11">
        <v>26.84477728339958</v>
      </c>
      <c r="K29" s="11">
        <v>1.7446063009491617</v>
      </c>
      <c r="L29" s="11">
        <v>13.674131697565807</v>
      </c>
      <c r="M29" s="11">
        <v>231.06546393072415</v>
      </c>
      <c r="N29" s="11">
        <v>132.25122200656128</v>
      </c>
      <c r="O29" s="16">
        <v>0.77347734003028734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0.49760083885194067</v>
      </c>
      <c r="D33" s="11">
        <v>0</v>
      </c>
      <c r="E33" s="11">
        <v>0.49724659615964539</v>
      </c>
      <c r="F33" s="11">
        <v>0.637229024939587</v>
      </c>
      <c r="G33" s="11">
        <v>9.1271317557965617</v>
      </c>
      <c r="H33" s="11">
        <v>0.68931431776693053</v>
      </c>
      <c r="I33" s="11">
        <v>1.2582736016121243</v>
      </c>
      <c r="J33" s="11">
        <v>26.84477728339958</v>
      </c>
      <c r="K33" s="11">
        <v>1.7446063009491617</v>
      </c>
      <c r="L33" s="11">
        <v>13.674131697565807</v>
      </c>
      <c r="M33" s="11">
        <v>231.06546393072415</v>
      </c>
      <c r="N33" s="11">
        <v>132.25122200656128</v>
      </c>
      <c r="O33" s="11">
        <v>0.77347734003028734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11487</v>
      </c>
      <c r="D37" s="15">
        <v>10</v>
      </c>
      <c r="E37" s="15">
        <v>11497</v>
      </c>
      <c r="F37" s="15">
        <v>1296</v>
      </c>
      <c r="G37" s="15">
        <v>8</v>
      </c>
      <c r="H37" s="15">
        <v>1304</v>
      </c>
      <c r="I37" s="15">
        <v>1858</v>
      </c>
      <c r="J37" s="15">
        <v>36</v>
      </c>
      <c r="K37" s="15">
        <v>1894</v>
      </c>
      <c r="L37" s="15">
        <v>5</v>
      </c>
      <c r="M37" s="15">
        <v>6</v>
      </c>
      <c r="N37" s="15">
        <v>11</v>
      </c>
      <c r="O37" s="15">
        <v>14706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2028.3112962793502</v>
      </c>
      <c r="D38" s="15">
        <v>0</v>
      </c>
      <c r="E38" s="15">
        <v>2028.3112962793502</v>
      </c>
      <c r="F38" s="15">
        <v>603.35459768227895</v>
      </c>
      <c r="G38" s="15">
        <v>35.596299999999999</v>
      </c>
      <c r="H38" s="15">
        <v>638.95089768227899</v>
      </c>
      <c r="I38" s="15">
        <v>876.17518991358804</v>
      </c>
      <c r="J38" s="15">
        <v>326.07720425072642</v>
      </c>
      <c r="K38" s="15">
        <v>1202.2523941643144</v>
      </c>
      <c r="L38" s="15">
        <v>34.830599999999997</v>
      </c>
      <c r="M38" s="15">
        <v>992.29280000000006</v>
      </c>
      <c r="N38" s="15">
        <v>1027.1233999999999</v>
      </c>
      <c r="O38" s="15">
        <v>4896.6379881259436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43785.900000000089</v>
      </c>
      <c r="D39" s="15">
        <v>575</v>
      </c>
      <c r="E39" s="15">
        <v>44360.900000000089</v>
      </c>
      <c r="F39" s="15">
        <v>7673.6810000000132</v>
      </c>
      <c r="G39" s="15">
        <v>423</v>
      </c>
      <c r="H39" s="15">
        <v>8096.6810000000132</v>
      </c>
      <c r="I39" s="15">
        <v>9491.4969999999976</v>
      </c>
      <c r="J39" s="15">
        <v>7938.6</v>
      </c>
      <c r="K39" s="15">
        <v>17430.096999999998</v>
      </c>
      <c r="L39" s="15">
        <v>147.874</v>
      </c>
      <c r="M39" s="15">
        <v>5238</v>
      </c>
      <c r="N39" s="15">
        <v>5385.8739999999998</v>
      </c>
      <c r="O39" s="15">
        <v>75273.552000000098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5.6538863139923345E-2</v>
      </c>
      <c r="D17" s="11">
        <v>0.96553726199455625</v>
      </c>
      <c r="E17" s="11">
        <v>5.7318630152039238E-2</v>
      </c>
      <c r="F17" s="11">
        <v>0.12890139463508218</v>
      </c>
      <c r="G17" s="11">
        <v>1.4530779180870328</v>
      </c>
      <c r="H17" s="11">
        <v>0.3633632337976006</v>
      </c>
      <c r="I17" s="11">
        <v>0.18302679130565366</v>
      </c>
      <c r="J17" s="11">
        <v>6.0936870017233149</v>
      </c>
      <c r="K17" s="11">
        <v>0.32480261564500751</v>
      </c>
      <c r="L17" s="11">
        <v>0</v>
      </c>
      <c r="M17" s="11">
        <v>7.6619005172562993</v>
      </c>
      <c r="N17" s="11">
        <v>3.6643872039051866</v>
      </c>
      <c r="O17" s="16">
        <v>8.5915064443476061E-2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1.0502851206506982E-2</v>
      </c>
      <c r="D18" s="11">
        <v>0.19588659059836855</v>
      </c>
      <c r="E18" s="11">
        <v>1.0661879126404979E-2</v>
      </c>
      <c r="F18" s="11">
        <v>8.7637961148987712E-5</v>
      </c>
      <c r="G18" s="11">
        <v>0</v>
      </c>
      <c r="H18" s="11">
        <v>7.2120575673915446E-5</v>
      </c>
      <c r="I18" s="11">
        <v>2.8746809014971692E-2</v>
      </c>
      <c r="J18" s="11">
        <v>6.7281956850678851E-2</v>
      </c>
      <c r="K18" s="11">
        <v>2.9671130859901463E-2</v>
      </c>
      <c r="L18" s="11">
        <v>0</v>
      </c>
      <c r="M18" s="11">
        <v>0</v>
      </c>
      <c r="N18" s="11">
        <v>0</v>
      </c>
      <c r="O18" s="16">
        <v>1.2530013677524177E-2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3.336783115635214E-2</v>
      </c>
      <c r="D21" s="11">
        <v>0</v>
      </c>
      <c r="E21" s="11">
        <v>3.3339207196140148E-2</v>
      </c>
      <c r="F21" s="11">
        <v>0.10370299431598841</v>
      </c>
      <c r="G21" s="11">
        <v>0</v>
      </c>
      <c r="H21" s="11">
        <v>8.5341095926034727E-2</v>
      </c>
      <c r="I21" s="11">
        <v>0.25335364702157509</v>
      </c>
      <c r="J21" s="11">
        <v>0</v>
      </c>
      <c r="K21" s="11">
        <v>0.24727658948871997</v>
      </c>
      <c r="L21" s="11">
        <v>2.0167154339352735</v>
      </c>
      <c r="M21" s="11">
        <v>0</v>
      </c>
      <c r="N21" s="11">
        <v>1.052199356835795</v>
      </c>
      <c r="O21" s="16">
        <v>5.5186028218245718E-2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6.4728430994620762E-4</v>
      </c>
      <c r="D22" s="11">
        <v>0</v>
      </c>
      <c r="E22" s="11">
        <v>6.4672904939460252E-4</v>
      </c>
      <c r="F22" s="11">
        <v>1.5847291789338337E-4</v>
      </c>
      <c r="G22" s="11">
        <v>0</v>
      </c>
      <c r="H22" s="11">
        <v>1.3041332679757304E-4</v>
      </c>
      <c r="I22" s="11">
        <v>2.4966875009014371E-3</v>
      </c>
      <c r="J22" s="11">
        <v>0</v>
      </c>
      <c r="K22" s="11">
        <v>2.4368008019614129E-3</v>
      </c>
      <c r="L22" s="11">
        <v>0</v>
      </c>
      <c r="M22" s="11">
        <v>0</v>
      </c>
      <c r="N22" s="11">
        <v>0</v>
      </c>
      <c r="O22" s="16">
        <v>8.2447500244024611E-4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0.10105682981272868</v>
      </c>
      <c r="D25" s="11">
        <v>1.1614238525929248</v>
      </c>
      <c r="E25" s="11">
        <v>0.10196644552397897</v>
      </c>
      <c r="F25" s="11">
        <v>0.23285049983011297</v>
      </c>
      <c r="G25" s="11">
        <v>1.4530779180870328</v>
      </c>
      <c r="H25" s="11">
        <v>0.44890686362610682</v>
      </c>
      <c r="I25" s="11">
        <v>0.46762393484310188</v>
      </c>
      <c r="J25" s="11">
        <v>6.160968958573994</v>
      </c>
      <c r="K25" s="11">
        <v>0.60418713679559033</v>
      </c>
      <c r="L25" s="11">
        <v>2.0167154339352735</v>
      </c>
      <c r="M25" s="11">
        <v>7.6619005172562993</v>
      </c>
      <c r="N25" s="11">
        <v>4.716586560740982</v>
      </c>
      <c r="O25" s="11">
        <v>0.15445558134168619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4.4518429902763341E-2</v>
      </c>
      <c r="D29" s="11">
        <v>0.35097173779681784</v>
      </c>
      <c r="E29" s="11">
        <v>4.4781315052561922E-2</v>
      </c>
      <c r="F29" s="11">
        <v>1.3760637271404095</v>
      </c>
      <c r="G29" s="11">
        <v>4.2840711181933804</v>
      </c>
      <c r="H29" s="11">
        <v>1.8909624201236317</v>
      </c>
      <c r="I29" s="11">
        <v>0.22095921592567447</v>
      </c>
      <c r="J29" s="11">
        <v>3.1526688791923321</v>
      </c>
      <c r="K29" s="11">
        <v>0.29128055727104496</v>
      </c>
      <c r="L29" s="11">
        <v>0</v>
      </c>
      <c r="M29" s="11">
        <v>0</v>
      </c>
      <c r="N29" s="11">
        <v>0</v>
      </c>
      <c r="O29" s="16">
        <v>7.6305421534164877E-2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7.8802089125607679E-3</v>
      </c>
      <c r="D31" s="11">
        <v>0</v>
      </c>
      <c r="E31" s="11">
        <v>7.873449025011638E-3</v>
      </c>
      <c r="F31" s="11">
        <v>7.2408286634887048E-2</v>
      </c>
      <c r="G31" s="11">
        <v>0</v>
      </c>
      <c r="H31" s="11">
        <v>5.9587503488267211E-2</v>
      </c>
      <c r="I31" s="11">
        <v>1.9875719020208054E-2</v>
      </c>
      <c r="J31" s="11">
        <v>0</v>
      </c>
      <c r="K31" s="11">
        <v>1.9398970848580666E-2</v>
      </c>
      <c r="L31" s="11">
        <v>0</v>
      </c>
      <c r="M31" s="11">
        <v>0</v>
      </c>
      <c r="N31" s="11">
        <v>0</v>
      </c>
      <c r="O31" s="16">
        <v>9.2193537206812087E-3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5.2398638815324111E-2</v>
      </c>
      <c r="D33" s="11">
        <v>0.35097173779681784</v>
      </c>
      <c r="E33" s="11">
        <v>5.2654764077573558E-2</v>
      </c>
      <c r="F33" s="11">
        <v>1.4484720137752964</v>
      </c>
      <c r="G33" s="11">
        <v>4.2840711181933804</v>
      </c>
      <c r="H33" s="11">
        <v>1.9505499236118988</v>
      </c>
      <c r="I33" s="11">
        <v>0.24083493494588251</v>
      </c>
      <c r="J33" s="11">
        <v>3.1526688791923321</v>
      </c>
      <c r="K33" s="11">
        <v>0.31067952811962563</v>
      </c>
      <c r="L33" s="11">
        <v>0</v>
      </c>
      <c r="M33" s="11">
        <v>0</v>
      </c>
      <c r="N33" s="11">
        <v>0</v>
      </c>
      <c r="O33" s="11">
        <v>8.5524775254846086E-2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121132</v>
      </c>
      <c r="D37" s="15">
        <v>104</v>
      </c>
      <c r="E37" s="15">
        <v>121236</v>
      </c>
      <c r="F37" s="15">
        <v>409</v>
      </c>
      <c r="G37" s="15">
        <v>88</v>
      </c>
      <c r="H37" s="15">
        <v>497</v>
      </c>
      <c r="I37" s="15">
        <v>13265</v>
      </c>
      <c r="J37" s="15">
        <v>326</v>
      </c>
      <c r="K37" s="15">
        <v>13591</v>
      </c>
      <c r="L37" s="15">
        <v>12</v>
      </c>
      <c r="M37" s="15">
        <v>11</v>
      </c>
      <c r="N37" s="15">
        <v>23</v>
      </c>
      <c r="O37" s="15">
        <v>135347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25497.308524464137</v>
      </c>
      <c r="D38" s="15">
        <v>505.79001948326686</v>
      </c>
      <c r="E38" s="15">
        <v>26003.098543947403</v>
      </c>
      <c r="F38" s="15">
        <v>270.51385958580443</v>
      </c>
      <c r="G38" s="15">
        <v>203.18372192238843</v>
      </c>
      <c r="H38" s="15">
        <v>473.69758150819285</v>
      </c>
      <c r="I38" s="15">
        <v>12846.929437578729</v>
      </c>
      <c r="J38" s="15">
        <v>14210.099772609054</v>
      </c>
      <c r="K38" s="15">
        <v>27057.029210187782</v>
      </c>
      <c r="L38" s="15">
        <v>187.5667</v>
      </c>
      <c r="M38" s="15">
        <v>1335.7735</v>
      </c>
      <c r="N38" s="15">
        <v>1523.3402000000001</v>
      </c>
      <c r="O38" s="15">
        <v>55057.165535643377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736649.86400001263</v>
      </c>
      <c r="D39" s="15">
        <v>5681.2240000000002</v>
      </c>
      <c r="E39" s="15">
        <v>742331.08800001268</v>
      </c>
      <c r="F39" s="15">
        <v>2990.6450000000068</v>
      </c>
      <c r="G39" s="15">
        <v>2888.22</v>
      </c>
      <c r="H39" s="15">
        <v>5878.8650000000071</v>
      </c>
      <c r="I39" s="15">
        <v>85797.948999999498</v>
      </c>
      <c r="J39" s="15">
        <v>89365.790000000008</v>
      </c>
      <c r="K39" s="15">
        <v>175163.73899999951</v>
      </c>
      <c r="L39" s="15">
        <v>613.15199999999993</v>
      </c>
      <c r="M39" s="15">
        <v>6106</v>
      </c>
      <c r="N39" s="15">
        <v>6719.152</v>
      </c>
      <c r="O39" s="15">
        <v>930092.84400001215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7.5559899312286549E-3</v>
      </c>
      <c r="D17" s="11">
        <v>2.1076605227351976E-2</v>
      </c>
      <c r="E17" s="11">
        <v>7.5679436852309403E-3</v>
      </c>
      <c r="F17" s="11">
        <v>1.2677522973403249E-2</v>
      </c>
      <c r="G17" s="11">
        <v>2.1479108778857326E-2</v>
      </c>
      <c r="H17" s="11">
        <v>1.3546540306093651E-2</v>
      </c>
      <c r="I17" s="11">
        <v>1.0116375400935207E-2</v>
      </c>
      <c r="J17" s="11">
        <v>0.45544855559246583</v>
      </c>
      <c r="K17" s="11">
        <v>2.3779976384084443E-2</v>
      </c>
      <c r="L17" s="11">
        <v>0</v>
      </c>
      <c r="M17" s="11">
        <v>12.233057934179429</v>
      </c>
      <c r="N17" s="11">
        <v>9.3546913614313283</v>
      </c>
      <c r="O17" s="16">
        <v>1.8825654319458224E-2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5.5889574132293399E-3</v>
      </c>
      <c r="D21" s="11">
        <v>0</v>
      </c>
      <c r="E21" s="11">
        <v>5.5840161423933781E-3</v>
      </c>
      <c r="F21" s="11">
        <v>1.8818660642286541E-3</v>
      </c>
      <c r="G21" s="11">
        <v>0</v>
      </c>
      <c r="H21" s="11">
        <v>1.6960615667478503E-3</v>
      </c>
      <c r="I21" s="11">
        <v>1.6339374829463241E-2</v>
      </c>
      <c r="J21" s="11">
        <v>0</v>
      </c>
      <c r="K21" s="11">
        <v>1.5838053101741072E-2</v>
      </c>
      <c r="L21" s="11">
        <v>0</v>
      </c>
      <c r="M21" s="11">
        <v>0</v>
      </c>
      <c r="N21" s="11">
        <v>0</v>
      </c>
      <c r="O21" s="16">
        <v>6.7901254449986449E-3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1.3144947344457994E-2</v>
      </c>
      <c r="D25" s="11">
        <v>2.1076605227351976E-2</v>
      </c>
      <c r="E25" s="11">
        <v>1.3151959827624318E-2</v>
      </c>
      <c r="F25" s="11">
        <v>1.4559389037631904E-2</v>
      </c>
      <c r="G25" s="11">
        <v>2.1479108778857326E-2</v>
      </c>
      <c r="H25" s="11">
        <v>1.5242601872841502E-2</v>
      </c>
      <c r="I25" s="11">
        <v>2.645575023039845E-2</v>
      </c>
      <c r="J25" s="11">
        <v>0.45544855559246583</v>
      </c>
      <c r="K25" s="11">
        <v>3.9618029485825518E-2</v>
      </c>
      <c r="L25" s="11">
        <v>0</v>
      </c>
      <c r="M25" s="11">
        <v>12.233057934179429</v>
      </c>
      <c r="N25" s="11">
        <v>9.3546913614313283</v>
      </c>
      <c r="O25" s="11">
        <v>2.5615779764456871E-2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0.16264116021299185</v>
      </c>
      <c r="D29" s="11">
        <v>0.17560565111255808</v>
      </c>
      <c r="E29" s="11">
        <v>0.16265262229009292</v>
      </c>
      <c r="F29" s="11">
        <v>0.31241725575742452</v>
      </c>
      <c r="G29" s="11">
        <v>0.50746489443638376</v>
      </c>
      <c r="H29" s="11">
        <v>0.33167512388015719</v>
      </c>
      <c r="I29" s="11">
        <v>0.47767507453331975</v>
      </c>
      <c r="J29" s="11">
        <v>15.699674055835681</v>
      </c>
      <c r="K29" s="11">
        <v>0.94471367964146047</v>
      </c>
      <c r="L29" s="11">
        <v>0</v>
      </c>
      <c r="M29" s="11">
        <v>0</v>
      </c>
      <c r="N29" s="11">
        <v>0</v>
      </c>
      <c r="O29" s="16">
        <v>0.28462866894235783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0.16264116021299185</v>
      </c>
      <c r="D33" s="11">
        <v>0.17560565111255808</v>
      </c>
      <c r="E33" s="11">
        <v>0.16265262229009292</v>
      </c>
      <c r="F33" s="11">
        <v>0.31241725575742452</v>
      </c>
      <c r="G33" s="11">
        <v>0.50746489443638376</v>
      </c>
      <c r="H33" s="11">
        <v>0.33167512388015719</v>
      </c>
      <c r="I33" s="11">
        <v>0.47767507453331975</v>
      </c>
      <c r="J33" s="11">
        <v>15.699674055835681</v>
      </c>
      <c r="K33" s="11">
        <v>0.94471367964146047</v>
      </c>
      <c r="L33" s="11">
        <v>0</v>
      </c>
      <c r="M33" s="11">
        <v>0</v>
      </c>
      <c r="N33" s="11">
        <v>0</v>
      </c>
      <c r="O33" s="11">
        <v>0.28462866894235783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14691</v>
      </c>
      <c r="D37" s="15">
        <v>13</v>
      </c>
      <c r="E37" s="15">
        <v>14704</v>
      </c>
      <c r="F37" s="15">
        <v>1068</v>
      </c>
      <c r="G37" s="15">
        <v>117</v>
      </c>
      <c r="H37" s="15">
        <v>1185</v>
      </c>
      <c r="I37" s="15">
        <v>2559</v>
      </c>
      <c r="J37" s="15">
        <v>81</v>
      </c>
      <c r="K37" s="15">
        <v>2640</v>
      </c>
      <c r="L37" s="15">
        <v>4</v>
      </c>
      <c r="M37" s="15">
        <v>13</v>
      </c>
      <c r="N37" s="15">
        <v>17</v>
      </c>
      <c r="O37" s="15">
        <v>18546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2539.4453123140001</v>
      </c>
      <c r="D38" s="15">
        <v>2.4297</v>
      </c>
      <c r="E38" s="15">
        <v>2541.8750123140003</v>
      </c>
      <c r="F38" s="15">
        <v>697.51632324872833</v>
      </c>
      <c r="G38" s="15">
        <v>705.04465824175827</v>
      </c>
      <c r="H38" s="15">
        <v>1402.5609814904865</v>
      </c>
      <c r="I38" s="15">
        <v>1149.5371396816013</v>
      </c>
      <c r="J38" s="15">
        <v>1473.0528343714236</v>
      </c>
      <c r="K38" s="15">
        <v>2622.5899740530249</v>
      </c>
      <c r="L38" s="15">
        <v>32.833799999999997</v>
      </c>
      <c r="M38" s="15">
        <v>2383.4713000000002</v>
      </c>
      <c r="N38" s="15">
        <v>2416.3051</v>
      </c>
      <c r="O38" s="15">
        <v>8983.3310678575108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65869.848000000376</v>
      </c>
      <c r="D39" s="15">
        <v>525.20000000000005</v>
      </c>
      <c r="E39" s="15">
        <v>66395.048000000374</v>
      </c>
      <c r="F39" s="15">
        <v>11397.772000000034</v>
      </c>
      <c r="G39" s="15">
        <v>8780</v>
      </c>
      <c r="H39" s="15">
        <v>20177.772000000034</v>
      </c>
      <c r="I39" s="15">
        <v>14750.953000000029</v>
      </c>
      <c r="J39" s="15">
        <v>31582</v>
      </c>
      <c r="K39" s="15">
        <v>46332.95300000003</v>
      </c>
      <c r="L39" s="15">
        <v>188.71100000000001</v>
      </c>
      <c r="M39" s="15">
        <v>10975.9</v>
      </c>
      <c r="N39" s="15">
        <v>11164.610999999999</v>
      </c>
      <c r="O39" s="15">
        <v>144070.38400000043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9.1090514317683002E-2</v>
      </c>
      <c r="D17" s="11">
        <v>0.17989463050686799</v>
      </c>
      <c r="E17" s="11">
        <v>9.1122971962489002E-2</v>
      </c>
      <c r="F17" s="11">
        <v>4.642810709247791E-2</v>
      </c>
      <c r="G17" s="11">
        <v>0.34072691205098993</v>
      </c>
      <c r="H17" s="11">
        <v>5.988461468583918E-2</v>
      </c>
      <c r="I17" s="11">
        <v>0.20969334858958272</v>
      </c>
      <c r="J17" s="11">
        <v>15.64714209001883</v>
      </c>
      <c r="K17" s="11">
        <v>0.31207449933536413</v>
      </c>
      <c r="L17" s="11">
        <v>1.7775884798328792</v>
      </c>
      <c r="M17" s="11">
        <v>20.435738224917792</v>
      </c>
      <c r="N17" s="11">
        <v>9.0853637966578038</v>
      </c>
      <c r="O17" s="16">
        <v>0.13027428119699605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2.4773919973498076E-3</v>
      </c>
      <c r="D18" s="11">
        <v>0.24069610567078442</v>
      </c>
      <c r="E18" s="11">
        <v>2.5644602406515015E-3</v>
      </c>
      <c r="F18" s="11">
        <v>3.1649603195512961E-3</v>
      </c>
      <c r="G18" s="11">
        <v>3.0581263232954698E-2</v>
      </c>
      <c r="H18" s="11">
        <v>4.4185423325265576E-3</v>
      </c>
      <c r="I18" s="11">
        <v>5.1321217221437206E-3</v>
      </c>
      <c r="J18" s="11">
        <v>0.17521619889910378</v>
      </c>
      <c r="K18" s="11">
        <v>6.2601192194360923E-3</v>
      </c>
      <c r="L18" s="11">
        <v>0</v>
      </c>
      <c r="M18" s="11">
        <v>0</v>
      </c>
      <c r="N18" s="11">
        <v>0</v>
      </c>
      <c r="O18" s="16">
        <v>3.0925589774302006E-3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1.3232983491810566E-2</v>
      </c>
      <c r="D21" s="11">
        <v>0</v>
      </c>
      <c r="E21" s="11">
        <v>1.3228146875037244E-2</v>
      </c>
      <c r="F21" s="11">
        <v>3.941379489684935E-3</v>
      </c>
      <c r="G21" s="11">
        <v>0</v>
      </c>
      <c r="H21" s="11">
        <v>3.7611640007408314E-3</v>
      </c>
      <c r="I21" s="11">
        <v>4.1160063550880005E-2</v>
      </c>
      <c r="J21" s="11">
        <v>0</v>
      </c>
      <c r="K21" s="11">
        <v>4.0887090034226338E-2</v>
      </c>
      <c r="L21" s="11">
        <v>0.41174000156719587</v>
      </c>
      <c r="M21" s="11">
        <v>0</v>
      </c>
      <c r="N21" s="11">
        <v>0.25047516762004413</v>
      </c>
      <c r="O21" s="16">
        <v>1.6938261979590356E-2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1.4914700904057046E-4</v>
      </c>
      <c r="D22" s="11">
        <v>0</v>
      </c>
      <c r="E22" s="11">
        <v>1.490924962448685E-4</v>
      </c>
      <c r="F22" s="11">
        <v>0</v>
      </c>
      <c r="G22" s="11">
        <v>0</v>
      </c>
      <c r="H22" s="11">
        <v>0</v>
      </c>
      <c r="I22" s="11">
        <v>1.9285890761611573E-3</v>
      </c>
      <c r="J22" s="11">
        <v>0</v>
      </c>
      <c r="K22" s="11">
        <v>1.9157986745708204E-3</v>
      </c>
      <c r="L22" s="11">
        <v>0</v>
      </c>
      <c r="M22" s="11">
        <v>0</v>
      </c>
      <c r="N22" s="11">
        <v>0</v>
      </c>
      <c r="O22" s="16">
        <v>3.7851543522611774E-4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0.10695003681588396</v>
      </c>
      <c r="D25" s="11">
        <v>0.42059073617765241</v>
      </c>
      <c r="E25" s="11">
        <v>0.10706467157442262</v>
      </c>
      <c r="F25" s="11">
        <v>5.353444690171414E-2</v>
      </c>
      <c r="G25" s="11">
        <v>0.37130817528394461</v>
      </c>
      <c r="H25" s="11">
        <v>6.8064321019106575E-2</v>
      </c>
      <c r="I25" s="11">
        <v>0.25791412293876764</v>
      </c>
      <c r="J25" s="11">
        <v>15.822358288917934</v>
      </c>
      <c r="K25" s="11">
        <v>0.36113750726359739</v>
      </c>
      <c r="L25" s="11">
        <v>2.1893284814000751</v>
      </c>
      <c r="M25" s="11">
        <v>20.435738224917792</v>
      </c>
      <c r="N25" s="11">
        <v>9.3358389642778477</v>
      </c>
      <c r="O25" s="11">
        <v>0.15068361758924273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6.6369650727285928E-2</v>
      </c>
      <c r="D29" s="11">
        <v>1.6838678532928848</v>
      </c>
      <c r="E29" s="11">
        <v>6.6960841590796752E-2</v>
      </c>
      <c r="F29" s="11">
        <v>0.14350159789086325</v>
      </c>
      <c r="G29" s="11">
        <v>2.3860157670428861</v>
      </c>
      <c r="H29" s="11">
        <v>0.24603823221280161</v>
      </c>
      <c r="I29" s="11">
        <v>0.12265990874325701</v>
      </c>
      <c r="J29" s="11">
        <v>9.0447710640513304</v>
      </c>
      <c r="K29" s="11">
        <v>0.18183134454603869</v>
      </c>
      <c r="L29" s="11">
        <v>0.80346650669084074</v>
      </c>
      <c r="M29" s="11">
        <v>117.3412850403239</v>
      </c>
      <c r="N29" s="11">
        <v>46.447445432363786</v>
      </c>
      <c r="O29" s="16">
        <v>0.14166582087082938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9.4154939716685363E-4</v>
      </c>
      <c r="D31" s="11">
        <v>0</v>
      </c>
      <c r="E31" s="11">
        <v>9.4120526361525752E-4</v>
      </c>
      <c r="F31" s="11">
        <v>5.7277411172186243E-3</v>
      </c>
      <c r="G31" s="11">
        <v>0</v>
      </c>
      <c r="H31" s="11">
        <v>5.4658460957708634E-3</v>
      </c>
      <c r="I31" s="11">
        <v>1.4769653297367632E-4</v>
      </c>
      <c r="J31" s="11">
        <v>0</v>
      </c>
      <c r="K31" s="11">
        <v>1.4671700965604247E-4</v>
      </c>
      <c r="L31" s="11">
        <v>0</v>
      </c>
      <c r="M31" s="11">
        <v>0</v>
      </c>
      <c r="N31" s="11">
        <v>0</v>
      </c>
      <c r="O31" s="16">
        <v>9.4152537232022925E-4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6.7311200124452783E-2</v>
      </c>
      <c r="D33" s="11">
        <v>1.6838678532928848</v>
      </c>
      <c r="E33" s="11">
        <v>6.7902046854412007E-2</v>
      </c>
      <c r="F33" s="11">
        <v>0.14922933900808188</v>
      </c>
      <c r="G33" s="11">
        <v>2.3860157670428861</v>
      </c>
      <c r="H33" s="11">
        <v>0.25150407830857247</v>
      </c>
      <c r="I33" s="11">
        <v>0.12280760527623069</v>
      </c>
      <c r="J33" s="11">
        <v>9.0447710640513304</v>
      </c>
      <c r="K33" s="11">
        <v>0.18197806155569474</v>
      </c>
      <c r="L33" s="11">
        <v>0.80346650669084074</v>
      </c>
      <c r="M33" s="11">
        <v>117.3412850403239</v>
      </c>
      <c r="N33" s="11">
        <v>46.447445432363786</v>
      </c>
      <c r="O33" s="11">
        <v>0.14260734624314961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84785</v>
      </c>
      <c r="D37" s="15">
        <v>31</v>
      </c>
      <c r="E37" s="15">
        <v>84816</v>
      </c>
      <c r="F37" s="15">
        <v>2254</v>
      </c>
      <c r="G37" s="15">
        <v>108</v>
      </c>
      <c r="H37" s="15">
        <v>2362</v>
      </c>
      <c r="I37" s="15">
        <v>13181</v>
      </c>
      <c r="J37" s="15">
        <v>88</v>
      </c>
      <c r="K37" s="15">
        <v>13269</v>
      </c>
      <c r="L37" s="15">
        <v>73</v>
      </c>
      <c r="M37" s="15">
        <v>47</v>
      </c>
      <c r="N37" s="15">
        <v>120</v>
      </c>
      <c r="O37" s="15">
        <v>100567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16150.559710475958</v>
      </c>
      <c r="D38" s="15">
        <v>14.272600000000001</v>
      </c>
      <c r="E38" s="15">
        <v>16164.832310475958</v>
      </c>
      <c r="F38" s="15">
        <v>442.78788676629307</v>
      </c>
      <c r="G38" s="15">
        <v>289.43165181518151</v>
      </c>
      <c r="H38" s="15">
        <v>732.21953858147458</v>
      </c>
      <c r="I38" s="15">
        <v>7978.6479241269844</v>
      </c>
      <c r="J38" s="15">
        <v>3222.7922713949706</v>
      </c>
      <c r="K38" s="15">
        <v>11201.440195521955</v>
      </c>
      <c r="L38" s="15">
        <v>528.00459816849821</v>
      </c>
      <c r="M38" s="15">
        <v>5966.7555660146963</v>
      </c>
      <c r="N38" s="15">
        <v>6494.7601641831943</v>
      </c>
      <c r="O38" s="15">
        <v>34593.252208762584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452315.83900000353</v>
      </c>
      <c r="D39" s="15">
        <v>910.9</v>
      </c>
      <c r="E39" s="15">
        <v>453226.73900000355</v>
      </c>
      <c r="F39" s="15">
        <v>12407.644000000029</v>
      </c>
      <c r="G39" s="15">
        <v>4150.2</v>
      </c>
      <c r="H39" s="15">
        <v>16557.84400000003</v>
      </c>
      <c r="I39" s="15">
        <v>82591.03999999947</v>
      </c>
      <c r="J39" s="15">
        <v>17665.5</v>
      </c>
      <c r="K39" s="15">
        <v>100256.53999999947</v>
      </c>
      <c r="L39" s="15">
        <v>2135.297</v>
      </c>
      <c r="M39" s="15">
        <v>30238.114000000001</v>
      </c>
      <c r="N39" s="15">
        <v>32373.411</v>
      </c>
      <c r="O39" s="15">
        <v>602414.53400000301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2023-07-18T12:31:36Z</dcterms:modified>
</cp:coreProperties>
</file>